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05" windowWidth="20730" windowHeight="5910" activeTab="7"/>
  </bookViews>
  <sheets>
    <sheet name="codification" sheetId="5" r:id="rId1"/>
    <sheet name="étage niveau" sheetId="1" r:id="rId2"/>
    <sheet name="code site" sheetId="2" r:id="rId3"/>
    <sheet name="Types Locaux" sheetId="3" r:id="rId4"/>
    <sheet name="secteur fonctionnel" sheetId="4" r:id="rId5"/>
    <sheet name="PAM" sheetId="6" r:id="rId6"/>
    <sheet name="HCLLocal" sheetId="8" r:id="rId7"/>
    <sheet name="HCLArboLocal" sheetId="7" r:id="rId8"/>
  </sheets>
  <definedNames>
    <definedName name="sep" localSheetId="3">#REF!</definedName>
    <definedName name="sep">codification!$R$4</definedName>
    <definedName name="TypL" localSheetId="3">'Types Locaux'!$A$3:$B$86</definedName>
    <definedName name="TypL">#REF!</definedName>
    <definedName name="_xlnm.Print_Area" localSheetId="5">PAM!$A$1:$D$43</definedName>
  </definedNames>
  <calcPr calcId="145621"/>
</workbook>
</file>

<file path=xl/calcChain.xml><?xml version="1.0" encoding="utf-8"?>
<calcChain xmlns="http://schemas.openxmlformats.org/spreadsheetml/2006/main">
  <c r="I6" i="5" l="1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272" i="5"/>
  <c r="I273" i="5"/>
  <c r="I274" i="5"/>
  <c r="I275" i="5"/>
  <c r="I276" i="5"/>
  <c r="I277" i="5"/>
  <c r="I278" i="5"/>
  <c r="I279" i="5"/>
  <c r="I280" i="5"/>
  <c r="I281" i="5"/>
  <c r="I282" i="5"/>
  <c r="I283" i="5"/>
  <c r="I284" i="5"/>
  <c r="I285" i="5"/>
  <c r="I286" i="5"/>
  <c r="I287" i="5"/>
  <c r="I288" i="5"/>
  <c r="I289" i="5"/>
  <c r="I290" i="5"/>
  <c r="I291" i="5"/>
  <c r="I292" i="5"/>
  <c r="I293" i="5"/>
  <c r="I294" i="5"/>
  <c r="I295" i="5"/>
  <c r="I296" i="5"/>
  <c r="I297" i="5"/>
  <c r="I298" i="5"/>
  <c r="I299" i="5"/>
  <c r="I300" i="5"/>
  <c r="I301" i="5"/>
  <c r="I302" i="5"/>
  <c r="I303" i="5"/>
  <c r="I304" i="5"/>
  <c r="I305" i="5"/>
  <c r="I306" i="5"/>
  <c r="I307" i="5"/>
  <c r="I308" i="5"/>
  <c r="I309" i="5"/>
  <c r="I310" i="5"/>
  <c r="I311" i="5"/>
  <c r="I312" i="5"/>
  <c r="I313" i="5"/>
  <c r="I314" i="5"/>
  <c r="I315" i="5"/>
  <c r="I316" i="5"/>
  <c r="I317" i="5"/>
  <c r="I318" i="5"/>
  <c r="I319" i="5"/>
  <c r="I320" i="5"/>
  <c r="I321" i="5"/>
  <c r="I322" i="5"/>
  <c r="I323" i="5"/>
  <c r="I324" i="5"/>
  <c r="I325" i="5"/>
  <c r="I326" i="5"/>
  <c r="I327" i="5"/>
  <c r="I328" i="5"/>
  <c r="I329" i="5"/>
  <c r="I330" i="5"/>
  <c r="I331" i="5"/>
  <c r="I332" i="5"/>
  <c r="I333" i="5"/>
  <c r="I334" i="5"/>
  <c r="I335" i="5"/>
  <c r="I336" i="5"/>
  <c r="I337" i="5"/>
  <c r="I338" i="5"/>
  <c r="I339" i="5"/>
  <c r="I340" i="5"/>
  <c r="I341" i="5"/>
  <c r="I342" i="5"/>
  <c r="I343" i="5"/>
  <c r="I344" i="5"/>
  <c r="I345" i="5"/>
  <c r="I346" i="5"/>
  <c r="I347" i="5"/>
  <c r="I348" i="5"/>
  <c r="I349" i="5"/>
  <c r="I350" i="5"/>
  <c r="I351" i="5"/>
  <c r="I352" i="5"/>
  <c r="I353" i="5"/>
  <c r="I354" i="5"/>
  <c r="I355" i="5"/>
  <c r="I356" i="5"/>
  <c r="I357" i="5"/>
  <c r="I358" i="5"/>
  <c r="I359" i="5"/>
  <c r="I360" i="5"/>
  <c r="I361" i="5"/>
  <c r="I362" i="5"/>
  <c r="I363" i="5"/>
  <c r="I364" i="5"/>
  <c r="I365" i="5"/>
  <c r="I366" i="5"/>
  <c r="I367" i="5"/>
  <c r="I368" i="5"/>
  <c r="I369" i="5"/>
  <c r="I370" i="5"/>
  <c r="I371" i="5"/>
  <c r="I372" i="5"/>
  <c r="I373" i="5"/>
  <c r="I374" i="5"/>
  <c r="I375" i="5"/>
  <c r="I376" i="5"/>
  <c r="I377" i="5"/>
  <c r="I378" i="5"/>
  <c r="I379" i="5"/>
  <c r="I380" i="5"/>
  <c r="I381" i="5"/>
  <c r="I382" i="5"/>
  <c r="I383" i="5"/>
  <c r="I384" i="5"/>
  <c r="I385" i="5"/>
  <c r="I386" i="5"/>
  <c r="I387" i="5"/>
  <c r="I388" i="5"/>
  <c r="I389" i="5"/>
  <c r="I390" i="5"/>
  <c r="I391" i="5"/>
  <c r="I392" i="5"/>
  <c r="I393" i="5"/>
  <c r="I394" i="5"/>
  <c r="I395" i="5"/>
  <c r="I396" i="5"/>
  <c r="I397" i="5"/>
  <c r="I398" i="5"/>
  <c r="I399" i="5"/>
  <c r="I400" i="5"/>
  <c r="I401" i="5"/>
  <c r="I402" i="5"/>
  <c r="I403" i="5"/>
  <c r="I404" i="5"/>
  <c r="I405" i="5"/>
  <c r="I406" i="5"/>
  <c r="I407" i="5"/>
  <c r="I408" i="5"/>
  <c r="I409" i="5"/>
  <c r="I410" i="5"/>
  <c r="I411" i="5"/>
  <c r="I412" i="5"/>
  <c r="I413" i="5"/>
  <c r="I414" i="5"/>
  <c r="I415" i="5"/>
  <c r="I416" i="5"/>
  <c r="I417" i="5"/>
  <c r="I418" i="5"/>
  <c r="I419" i="5"/>
  <c r="I420" i="5"/>
  <c r="I421" i="5"/>
  <c r="I422" i="5"/>
  <c r="I423" i="5"/>
  <c r="I424" i="5"/>
  <c r="I425" i="5"/>
  <c r="I426" i="5"/>
  <c r="I427" i="5"/>
  <c r="I428" i="5"/>
  <c r="I429" i="5"/>
  <c r="I430" i="5"/>
  <c r="I431" i="5"/>
  <c r="I432" i="5"/>
  <c r="I433" i="5"/>
  <c r="I434" i="5"/>
  <c r="I435" i="5"/>
  <c r="I436" i="5"/>
  <c r="I437" i="5"/>
  <c r="I438" i="5"/>
  <c r="I439" i="5"/>
  <c r="I440" i="5"/>
  <c r="I441" i="5"/>
  <c r="I442" i="5"/>
  <c r="I443" i="5"/>
  <c r="I444" i="5"/>
  <c r="I445" i="5"/>
  <c r="I446" i="5"/>
  <c r="I447" i="5"/>
  <c r="I448" i="5"/>
  <c r="I449" i="5"/>
  <c r="I450" i="5"/>
  <c r="I451" i="5"/>
  <c r="I452" i="5"/>
  <c r="I453" i="5"/>
  <c r="I454" i="5"/>
  <c r="I455" i="5"/>
  <c r="I456" i="5"/>
  <c r="I457" i="5"/>
  <c r="I458" i="5"/>
  <c r="I459" i="5"/>
  <c r="I460" i="5"/>
  <c r="I461" i="5"/>
  <c r="I462" i="5"/>
  <c r="I463" i="5"/>
  <c r="I464" i="5"/>
  <c r="I465" i="5"/>
  <c r="I466" i="5"/>
  <c r="I467" i="5"/>
  <c r="I468" i="5"/>
  <c r="I469" i="5"/>
  <c r="I470" i="5"/>
  <c r="I471" i="5"/>
  <c r="I472" i="5"/>
  <c r="I473" i="5"/>
  <c r="I474" i="5"/>
  <c r="I475" i="5"/>
  <c r="I476" i="5"/>
  <c r="I477" i="5"/>
  <c r="I478" i="5"/>
  <c r="I479" i="5"/>
  <c r="I480" i="5"/>
  <c r="I481" i="5"/>
  <c r="I482" i="5"/>
  <c r="I483" i="5"/>
  <c r="I484" i="5"/>
  <c r="I485" i="5"/>
  <c r="I486" i="5"/>
  <c r="I487" i="5"/>
  <c r="I488" i="5"/>
  <c r="I489" i="5"/>
  <c r="I490" i="5"/>
  <c r="I491" i="5"/>
  <c r="I492" i="5"/>
  <c r="I493" i="5"/>
  <c r="I494" i="5"/>
  <c r="I495" i="5"/>
  <c r="I496" i="5"/>
  <c r="I497" i="5"/>
  <c r="I498" i="5"/>
  <c r="I499" i="5"/>
  <c r="I500" i="5"/>
  <c r="I501" i="5"/>
  <c r="I502" i="5"/>
  <c r="I503" i="5"/>
  <c r="I504" i="5"/>
  <c r="I505" i="5"/>
  <c r="I506" i="5"/>
  <c r="I507" i="5"/>
  <c r="I508" i="5"/>
  <c r="I509" i="5"/>
  <c r="I510" i="5"/>
  <c r="I511" i="5"/>
  <c r="I512" i="5"/>
  <c r="I513" i="5"/>
  <c r="I514" i="5"/>
  <c r="I515" i="5"/>
  <c r="I516" i="5"/>
  <c r="I517" i="5"/>
  <c r="I518" i="5"/>
  <c r="I519" i="5"/>
  <c r="I520" i="5"/>
  <c r="I521" i="5"/>
  <c r="I522" i="5"/>
  <c r="I523" i="5"/>
  <c r="I524" i="5"/>
  <c r="I525" i="5"/>
  <c r="I526" i="5"/>
  <c r="I527" i="5"/>
  <c r="I528" i="5"/>
  <c r="I529" i="5"/>
  <c r="I530" i="5"/>
  <c r="I531" i="5"/>
  <c r="I532" i="5"/>
  <c r="I533" i="5"/>
  <c r="I534" i="5"/>
  <c r="I535" i="5"/>
  <c r="I536" i="5"/>
  <c r="I537" i="5"/>
  <c r="I538" i="5"/>
  <c r="I539" i="5"/>
  <c r="I540" i="5"/>
  <c r="I541" i="5"/>
  <c r="I542" i="5"/>
  <c r="I543" i="5"/>
  <c r="I544" i="5"/>
  <c r="I545" i="5"/>
  <c r="I546" i="5"/>
  <c r="I547" i="5"/>
  <c r="I548" i="5"/>
  <c r="I549" i="5"/>
  <c r="I550" i="5"/>
  <c r="I551" i="5"/>
  <c r="I552" i="5"/>
  <c r="I553" i="5"/>
  <c r="I554" i="5"/>
  <c r="I555" i="5"/>
  <c r="I556" i="5"/>
  <c r="I557" i="5"/>
  <c r="I558" i="5"/>
  <c r="I559" i="5"/>
  <c r="I560" i="5"/>
  <c r="I561" i="5"/>
  <c r="I562" i="5"/>
  <c r="I563" i="5"/>
  <c r="I564" i="5"/>
  <c r="I565" i="5"/>
  <c r="I566" i="5"/>
  <c r="I567" i="5"/>
  <c r="I568" i="5"/>
  <c r="I569" i="5"/>
  <c r="I570" i="5"/>
  <c r="I571" i="5"/>
  <c r="I572" i="5"/>
  <c r="I573" i="5"/>
  <c r="I574" i="5"/>
  <c r="I575" i="5"/>
  <c r="I576" i="5"/>
  <c r="I577" i="5"/>
  <c r="I578" i="5"/>
  <c r="I579" i="5"/>
  <c r="I580" i="5"/>
  <c r="I581" i="5"/>
  <c r="I582" i="5"/>
  <c r="I583" i="5"/>
  <c r="I584" i="5"/>
  <c r="I585" i="5"/>
  <c r="I586" i="5"/>
  <c r="I587" i="5"/>
  <c r="I588" i="5"/>
  <c r="I589" i="5"/>
  <c r="I590" i="5"/>
  <c r="I591" i="5"/>
  <c r="I592" i="5"/>
  <c r="I593" i="5"/>
  <c r="I594" i="5"/>
  <c r="I595" i="5"/>
  <c r="I596" i="5"/>
  <c r="I597" i="5"/>
  <c r="I598" i="5"/>
  <c r="I599" i="5"/>
  <c r="I600" i="5"/>
  <c r="I601" i="5"/>
  <c r="I602" i="5"/>
  <c r="I603" i="5"/>
  <c r="I604" i="5"/>
  <c r="I605" i="5"/>
  <c r="I606" i="5"/>
  <c r="I607" i="5"/>
  <c r="I608" i="5"/>
  <c r="I609" i="5"/>
  <c r="I610" i="5"/>
  <c r="I611" i="5"/>
  <c r="I612" i="5"/>
  <c r="I613" i="5"/>
  <c r="I614" i="5"/>
  <c r="I615" i="5"/>
  <c r="I616" i="5"/>
  <c r="I617" i="5"/>
  <c r="I618" i="5"/>
  <c r="I619" i="5"/>
  <c r="I620" i="5"/>
  <c r="I621" i="5"/>
  <c r="I622" i="5"/>
  <c r="I623" i="5"/>
  <c r="I624" i="5"/>
  <c r="I625" i="5"/>
  <c r="I626" i="5"/>
  <c r="I627" i="5"/>
  <c r="I628" i="5"/>
  <c r="I629" i="5"/>
  <c r="I630" i="5"/>
  <c r="I631" i="5"/>
  <c r="I632" i="5"/>
  <c r="I633" i="5"/>
  <c r="I634" i="5"/>
  <c r="I635" i="5"/>
  <c r="I636" i="5"/>
  <c r="I637" i="5"/>
  <c r="I638" i="5"/>
  <c r="I639" i="5"/>
  <c r="I640" i="5"/>
  <c r="I641" i="5"/>
  <c r="I642" i="5"/>
  <c r="I643" i="5"/>
  <c r="I644" i="5"/>
  <c r="I645" i="5"/>
  <c r="I646" i="5"/>
  <c r="I647" i="5"/>
  <c r="I648" i="5"/>
  <c r="I649" i="5"/>
  <c r="I650" i="5"/>
  <c r="I651" i="5"/>
  <c r="I652" i="5"/>
  <c r="I653" i="5"/>
  <c r="I654" i="5"/>
  <c r="I655" i="5"/>
  <c r="I656" i="5"/>
  <c r="I657" i="5"/>
  <c r="I658" i="5"/>
  <c r="I659" i="5"/>
  <c r="I660" i="5"/>
  <c r="I661" i="5"/>
  <c r="I662" i="5"/>
  <c r="I663" i="5"/>
  <c r="I664" i="5"/>
  <c r="I665" i="5"/>
  <c r="I666" i="5"/>
  <c r="I667" i="5"/>
  <c r="I668" i="5"/>
  <c r="I669" i="5"/>
  <c r="I670" i="5"/>
  <c r="I671" i="5"/>
  <c r="I672" i="5"/>
  <c r="I673" i="5"/>
  <c r="I674" i="5"/>
  <c r="I675" i="5"/>
  <c r="I676" i="5"/>
  <c r="I677" i="5"/>
  <c r="I678" i="5"/>
  <c r="I679" i="5"/>
  <c r="I680" i="5"/>
  <c r="I681" i="5"/>
  <c r="I682" i="5"/>
  <c r="I683" i="5"/>
  <c r="I684" i="5"/>
  <c r="I685" i="5"/>
  <c r="I686" i="5"/>
  <c r="I687" i="5"/>
  <c r="I688" i="5"/>
  <c r="I689" i="5"/>
  <c r="I690" i="5"/>
  <c r="I691" i="5"/>
  <c r="I692" i="5"/>
  <c r="I693" i="5"/>
  <c r="I694" i="5"/>
  <c r="I695" i="5"/>
  <c r="I696" i="5"/>
  <c r="I697" i="5"/>
  <c r="I698" i="5"/>
  <c r="I699" i="5"/>
  <c r="I700" i="5"/>
  <c r="I701" i="5"/>
  <c r="I702" i="5"/>
  <c r="I703" i="5"/>
  <c r="I704" i="5"/>
  <c r="I705" i="5"/>
  <c r="I706" i="5"/>
  <c r="I707" i="5"/>
  <c r="I708" i="5"/>
  <c r="I709" i="5"/>
  <c r="I710" i="5"/>
  <c r="I711" i="5"/>
  <c r="I712" i="5"/>
  <c r="I713" i="5"/>
  <c r="I714" i="5"/>
  <c r="I715" i="5"/>
  <c r="I716" i="5"/>
  <c r="I717" i="5"/>
  <c r="I718" i="5"/>
  <c r="I719" i="5"/>
  <c r="I720" i="5"/>
  <c r="I721" i="5"/>
  <c r="I722" i="5"/>
  <c r="I723" i="5"/>
  <c r="I724" i="5"/>
  <c r="I725" i="5"/>
  <c r="I726" i="5"/>
  <c r="I727" i="5"/>
  <c r="I728" i="5"/>
  <c r="I729" i="5"/>
  <c r="I730" i="5"/>
  <c r="I731" i="5"/>
  <c r="I732" i="5"/>
  <c r="I733" i="5"/>
  <c r="I734" i="5"/>
  <c r="I735" i="5"/>
  <c r="I736" i="5"/>
  <c r="I737" i="5"/>
  <c r="I738" i="5"/>
  <c r="I739" i="5"/>
  <c r="I740" i="5"/>
  <c r="I741" i="5"/>
  <c r="I742" i="5"/>
  <c r="I743" i="5"/>
  <c r="I744" i="5"/>
  <c r="I745" i="5"/>
  <c r="I746" i="5"/>
  <c r="I747" i="5"/>
  <c r="I748" i="5"/>
  <c r="I749" i="5"/>
  <c r="I750" i="5"/>
  <c r="I751" i="5"/>
  <c r="I752" i="5"/>
  <c r="I753" i="5"/>
  <c r="I754" i="5"/>
  <c r="I755" i="5"/>
  <c r="I756" i="5"/>
  <c r="I757" i="5"/>
  <c r="I758" i="5"/>
  <c r="I759" i="5"/>
  <c r="I760" i="5"/>
  <c r="I761" i="5"/>
  <c r="I762" i="5"/>
  <c r="I763" i="5"/>
  <c r="I764" i="5"/>
  <c r="I765" i="5"/>
  <c r="I766" i="5"/>
  <c r="I767" i="5"/>
  <c r="I768" i="5"/>
  <c r="I769" i="5"/>
  <c r="I770" i="5"/>
  <c r="I771" i="5"/>
  <c r="I772" i="5"/>
  <c r="I773" i="5"/>
  <c r="I774" i="5"/>
  <c r="I775" i="5"/>
  <c r="I776" i="5"/>
  <c r="I777" i="5"/>
  <c r="I778" i="5"/>
  <c r="I779" i="5"/>
  <c r="I780" i="5"/>
  <c r="I781" i="5"/>
  <c r="I782" i="5"/>
  <c r="I783" i="5"/>
  <c r="I784" i="5"/>
  <c r="I785" i="5"/>
  <c r="I786" i="5"/>
  <c r="I787" i="5"/>
  <c r="I788" i="5"/>
  <c r="I789" i="5"/>
  <c r="I790" i="5"/>
  <c r="I791" i="5"/>
  <c r="I792" i="5"/>
  <c r="I793" i="5"/>
  <c r="I794" i="5"/>
  <c r="I795" i="5"/>
  <c r="I796" i="5"/>
  <c r="I797" i="5"/>
  <c r="I798" i="5"/>
  <c r="I799" i="5"/>
  <c r="I800" i="5"/>
  <c r="I801" i="5"/>
  <c r="I802" i="5"/>
  <c r="I803" i="5"/>
  <c r="I804" i="5"/>
  <c r="I805" i="5"/>
  <c r="I806" i="5"/>
  <c r="I807" i="5"/>
  <c r="I808" i="5"/>
  <c r="I809" i="5"/>
  <c r="I810" i="5"/>
  <c r="I811" i="5"/>
  <c r="I812" i="5"/>
  <c r="I813" i="5"/>
  <c r="I814" i="5"/>
  <c r="I815" i="5"/>
  <c r="I816" i="5"/>
  <c r="I817" i="5"/>
  <c r="I818" i="5"/>
  <c r="I819" i="5"/>
  <c r="I820" i="5"/>
  <c r="I821" i="5"/>
  <c r="I822" i="5"/>
  <c r="I823" i="5"/>
  <c r="I824" i="5"/>
  <c r="I825" i="5"/>
  <c r="I826" i="5"/>
  <c r="I827" i="5"/>
  <c r="I828" i="5"/>
  <c r="I829" i="5"/>
  <c r="I830" i="5"/>
  <c r="I831" i="5"/>
  <c r="I832" i="5"/>
  <c r="I833" i="5"/>
  <c r="I834" i="5"/>
  <c r="I835" i="5"/>
  <c r="I836" i="5"/>
  <c r="I837" i="5"/>
  <c r="I838" i="5"/>
  <c r="I839" i="5"/>
  <c r="I840" i="5"/>
  <c r="I841" i="5"/>
  <c r="I842" i="5"/>
  <c r="I843" i="5"/>
  <c r="I844" i="5"/>
  <c r="I845" i="5"/>
  <c r="I846" i="5"/>
  <c r="I847" i="5"/>
  <c r="I848" i="5"/>
  <c r="I849" i="5"/>
  <c r="I850" i="5"/>
  <c r="I851" i="5"/>
  <c r="I852" i="5"/>
  <c r="I853" i="5"/>
  <c r="I854" i="5"/>
  <c r="I855" i="5"/>
  <c r="I856" i="5"/>
  <c r="I857" i="5"/>
  <c r="I858" i="5"/>
  <c r="I859" i="5"/>
  <c r="I860" i="5"/>
  <c r="I861" i="5"/>
  <c r="I862" i="5"/>
  <c r="I863" i="5"/>
  <c r="I864" i="5"/>
  <c r="I865" i="5"/>
  <c r="I866" i="5"/>
  <c r="I867" i="5"/>
  <c r="I868" i="5"/>
  <c r="I869" i="5"/>
  <c r="I870" i="5"/>
  <c r="I871" i="5"/>
  <c r="I872" i="5"/>
  <c r="I873" i="5"/>
  <c r="I874" i="5"/>
  <c r="I875" i="5"/>
  <c r="I876" i="5"/>
  <c r="I877" i="5"/>
  <c r="I878" i="5"/>
  <c r="I879" i="5"/>
  <c r="I880" i="5"/>
  <c r="I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36" i="5"/>
  <c r="K137" i="5"/>
  <c r="K138" i="5"/>
  <c r="K139" i="5"/>
  <c r="K140" i="5"/>
  <c r="K141" i="5"/>
  <c r="K142" i="5"/>
  <c r="K143" i="5"/>
  <c r="K144" i="5"/>
  <c r="K145" i="5"/>
  <c r="K146" i="5"/>
  <c r="K147" i="5"/>
  <c r="K148" i="5"/>
  <c r="K149" i="5"/>
  <c r="K150" i="5"/>
  <c r="K151" i="5"/>
  <c r="K152" i="5"/>
  <c r="K153" i="5"/>
  <c r="K154" i="5"/>
  <c r="K155" i="5"/>
  <c r="K156" i="5"/>
  <c r="K157" i="5"/>
  <c r="K158" i="5"/>
  <c r="K159" i="5"/>
  <c r="K160" i="5"/>
  <c r="K161" i="5"/>
  <c r="K162" i="5"/>
  <c r="K163" i="5"/>
  <c r="K164" i="5"/>
  <c r="K165" i="5"/>
  <c r="K166" i="5"/>
  <c r="K167" i="5"/>
  <c r="K168" i="5"/>
  <c r="K169" i="5"/>
  <c r="K170" i="5"/>
  <c r="K171" i="5"/>
  <c r="K172" i="5"/>
  <c r="K173" i="5"/>
  <c r="K174" i="5"/>
  <c r="K175" i="5"/>
  <c r="K176" i="5"/>
  <c r="K177" i="5"/>
  <c r="K178" i="5"/>
  <c r="K179" i="5"/>
  <c r="K180" i="5"/>
  <c r="K181" i="5"/>
  <c r="K182" i="5"/>
  <c r="K183" i="5"/>
  <c r="K184" i="5"/>
  <c r="K185" i="5"/>
  <c r="K186" i="5"/>
  <c r="K187" i="5"/>
  <c r="K188" i="5"/>
  <c r="K189" i="5"/>
  <c r="K190" i="5"/>
  <c r="K191" i="5"/>
  <c r="K192" i="5"/>
  <c r="K193" i="5"/>
  <c r="K194" i="5"/>
  <c r="K195" i="5"/>
  <c r="K196" i="5"/>
  <c r="K197" i="5"/>
  <c r="K198" i="5"/>
  <c r="K199" i="5"/>
  <c r="K200" i="5"/>
  <c r="K201" i="5"/>
  <c r="K202" i="5"/>
  <c r="K203" i="5"/>
  <c r="K204" i="5"/>
  <c r="K205" i="5"/>
  <c r="K206" i="5"/>
  <c r="K207" i="5"/>
  <c r="K208" i="5"/>
  <c r="K209" i="5"/>
  <c r="K210" i="5"/>
  <c r="K211" i="5"/>
  <c r="K212" i="5"/>
  <c r="K213" i="5"/>
  <c r="K214" i="5"/>
  <c r="K215" i="5"/>
  <c r="K216" i="5"/>
  <c r="K217" i="5"/>
  <c r="K218" i="5"/>
  <c r="K219" i="5"/>
  <c r="K220" i="5"/>
  <c r="K221" i="5"/>
  <c r="K222" i="5"/>
  <c r="K223" i="5"/>
  <c r="K224" i="5"/>
  <c r="K225" i="5"/>
  <c r="K226" i="5"/>
  <c r="K227" i="5"/>
  <c r="K228" i="5"/>
  <c r="K229" i="5"/>
  <c r="K230" i="5"/>
  <c r="K231" i="5"/>
  <c r="K232" i="5"/>
  <c r="K233" i="5"/>
  <c r="K234" i="5"/>
  <c r="K235" i="5"/>
  <c r="K236" i="5"/>
  <c r="K237" i="5"/>
  <c r="K238" i="5"/>
  <c r="K239" i="5"/>
  <c r="K240" i="5"/>
  <c r="K241" i="5"/>
  <c r="K242" i="5"/>
  <c r="K243" i="5"/>
  <c r="K244" i="5"/>
  <c r="K245" i="5"/>
  <c r="K246" i="5"/>
  <c r="K247" i="5"/>
  <c r="K248" i="5"/>
  <c r="K249" i="5"/>
  <c r="K250" i="5"/>
  <c r="K251" i="5"/>
  <c r="K252" i="5"/>
  <c r="K253" i="5"/>
  <c r="K254" i="5"/>
  <c r="K255" i="5"/>
  <c r="K256" i="5"/>
  <c r="K257" i="5"/>
  <c r="K258" i="5"/>
  <c r="K259" i="5"/>
  <c r="K260" i="5"/>
  <c r="K261" i="5"/>
  <c r="K262" i="5"/>
  <c r="K263" i="5"/>
  <c r="K264" i="5"/>
  <c r="K265" i="5"/>
  <c r="K266" i="5"/>
  <c r="K267" i="5"/>
  <c r="K268" i="5"/>
  <c r="K269" i="5"/>
  <c r="K270" i="5"/>
  <c r="K271" i="5"/>
  <c r="K272" i="5"/>
  <c r="K273" i="5"/>
  <c r="K274" i="5"/>
  <c r="K275" i="5"/>
  <c r="K276" i="5"/>
  <c r="K277" i="5"/>
  <c r="K278" i="5"/>
  <c r="K279" i="5"/>
  <c r="K280" i="5"/>
  <c r="K281" i="5"/>
  <c r="K282" i="5"/>
  <c r="K283" i="5"/>
  <c r="K284" i="5"/>
  <c r="K285" i="5"/>
  <c r="K286" i="5"/>
  <c r="K287" i="5"/>
  <c r="K288" i="5"/>
  <c r="K289" i="5"/>
  <c r="K290" i="5"/>
  <c r="K291" i="5"/>
  <c r="K292" i="5"/>
  <c r="K293" i="5"/>
  <c r="K294" i="5"/>
  <c r="K295" i="5"/>
  <c r="K296" i="5"/>
  <c r="K297" i="5"/>
  <c r="K298" i="5"/>
  <c r="K299" i="5"/>
  <c r="K300" i="5"/>
  <c r="K301" i="5"/>
  <c r="K302" i="5"/>
  <c r="K303" i="5"/>
  <c r="K304" i="5"/>
  <c r="K305" i="5"/>
  <c r="K306" i="5"/>
  <c r="K307" i="5"/>
  <c r="K308" i="5"/>
  <c r="K309" i="5"/>
  <c r="K310" i="5"/>
  <c r="K311" i="5"/>
  <c r="K312" i="5"/>
  <c r="K313" i="5"/>
  <c r="K314" i="5"/>
  <c r="K315" i="5"/>
  <c r="K316" i="5"/>
  <c r="K317" i="5"/>
  <c r="K318" i="5"/>
  <c r="K319" i="5"/>
  <c r="K320" i="5"/>
  <c r="K321" i="5"/>
  <c r="K322" i="5"/>
  <c r="K323" i="5"/>
  <c r="K324" i="5"/>
  <c r="K325" i="5"/>
  <c r="K326" i="5"/>
  <c r="K327" i="5"/>
  <c r="K328" i="5"/>
  <c r="K329" i="5"/>
  <c r="K330" i="5"/>
  <c r="K331" i="5"/>
  <c r="K332" i="5"/>
  <c r="K333" i="5"/>
  <c r="K334" i="5"/>
  <c r="K335" i="5"/>
  <c r="K336" i="5"/>
  <c r="K337" i="5"/>
  <c r="K338" i="5"/>
  <c r="K339" i="5"/>
  <c r="K340" i="5"/>
  <c r="K341" i="5"/>
  <c r="K342" i="5"/>
  <c r="K343" i="5"/>
  <c r="K344" i="5"/>
  <c r="K345" i="5"/>
  <c r="K346" i="5"/>
  <c r="K347" i="5"/>
  <c r="K348" i="5"/>
  <c r="K349" i="5"/>
  <c r="K350" i="5"/>
  <c r="K351" i="5"/>
  <c r="K352" i="5"/>
  <c r="K353" i="5"/>
  <c r="K354" i="5"/>
  <c r="K355" i="5"/>
  <c r="K356" i="5"/>
  <c r="K357" i="5"/>
  <c r="K358" i="5"/>
  <c r="K359" i="5"/>
  <c r="K360" i="5"/>
  <c r="K361" i="5"/>
  <c r="K362" i="5"/>
  <c r="K363" i="5"/>
  <c r="K364" i="5"/>
  <c r="K365" i="5"/>
  <c r="K366" i="5"/>
  <c r="K367" i="5"/>
  <c r="K368" i="5"/>
  <c r="K369" i="5"/>
  <c r="K370" i="5"/>
  <c r="K371" i="5"/>
  <c r="K372" i="5"/>
  <c r="K373" i="5"/>
  <c r="K374" i="5"/>
  <c r="K375" i="5"/>
  <c r="K376" i="5"/>
  <c r="K377" i="5"/>
  <c r="K378" i="5"/>
  <c r="K379" i="5"/>
  <c r="K380" i="5"/>
  <c r="K381" i="5"/>
  <c r="K382" i="5"/>
  <c r="K383" i="5"/>
  <c r="K384" i="5"/>
  <c r="K385" i="5"/>
  <c r="K386" i="5"/>
  <c r="K387" i="5"/>
  <c r="K388" i="5"/>
  <c r="K389" i="5"/>
  <c r="K390" i="5"/>
  <c r="K391" i="5"/>
  <c r="K392" i="5"/>
  <c r="K393" i="5"/>
  <c r="K394" i="5"/>
  <c r="K395" i="5"/>
  <c r="K396" i="5"/>
  <c r="K397" i="5"/>
  <c r="K398" i="5"/>
  <c r="K399" i="5"/>
  <c r="K400" i="5"/>
  <c r="K401" i="5"/>
  <c r="K402" i="5"/>
  <c r="K403" i="5"/>
  <c r="K404" i="5"/>
  <c r="K405" i="5"/>
  <c r="K406" i="5"/>
  <c r="K407" i="5"/>
  <c r="K408" i="5"/>
  <c r="K409" i="5"/>
  <c r="K410" i="5"/>
  <c r="K411" i="5"/>
  <c r="K412" i="5"/>
  <c r="K413" i="5"/>
  <c r="K414" i="5"/>
  <c r="K415" i="5"/>
  <c r="K416" i="5"/>
  <c r="K417" i="5"/>
  <c r="K418" i="5"/>
  <c r="K419" i="5"/>
  <c r="K420" i="5"/>
  <c r="K421" i="5"/>
  <c r="K422" i="5"/>
  <c r="K423" i="5"/>
  <c r="K424" i="5"/>
  <c r="K425" i="5"/>
  <c r="K426" i="5"/>
  <c r="K427" i="5"/>
  <c r="K428" i="5"/>
  <c r="K429" i="5"/>
  <c r="K430" i="5"/>
  <c r="K431" i="5"/>
  <c r="K432" i="5"/>
  <c r="K433" i="5"/>
  <c r="K434" i="5"/>
  <c r="K435" i="5"/>
  <c r="K436" i="5"/>
  <c r="K437" i="5"/>
  <c r="K438" i="5"/>
  <c r="K439" i="5"/>
  <c r="K440" i="5"/>
  <c r="K441" i="5"/>
  <c r="K442" i="5"/>
  <c r="K443" i="5"/>
  <c r="K444" i="5"/>
  <c r="K445" i="5"/>
  <c r="K446" i="5"/>
  <c r="K447" i="5"/>
  <c r="K448" i="5"/>
  <c r="K449" i="5"/>
  <c r="K450" i="5"/>
  <c r="K451" i="5"/>
  <c r="K452" i="5"/>
  <c r="K453" i="5"/>
  <c r="K454" i="5"/>
  <c r="K455" i="5"/>
  <c r="K456" i="5"/>
  <c r="K457" i="5"/>
  <c r="K458" i="5"/>
  <c r="K459" i="5"/>
  <c r="K460" i="5"/>
  <c r="K461" i="5"/>
  <c r="K462" i="5"/>
  <c r="K463" i="5"/>
  <c r="K464" i="5"/>
  <c r="K465" i="5"/>
  <c r="K466" i="5"/>
  <c r="K467" i="5"/>
  <c r="K468" i="5"/>
  <c r="K469" i="5"/>
  <c r="K470" i="5"/>
  <c r="K471" i="5"/>
  <c r="K472" i="5"/>
  <c r="K473" i="5"/>
  <c r="K474" i="5"/>
  <c r="K475" i="5"/>
  <c r="K476" i="5"/>
  <c r="K477" i="5"/>
  <c r="K478" i="5"/>
  <c r="K479" i="5"/>
  <c r="K480" i="5"/>
  <c r="K481" i="5"/>
  <c r="K482" i="5"/>
  <c r="K483" i="5"/>
  <c r="K484" i="5"/>
  <c r="K485" i="5"/>
  <c r="K486" i="5"/>
  <c r="K487" i="5"/>
  <c r="K488" i="5"/>
  <c r="K489" i="5"/>
  <c r="K490" i="5"/>
  <c r="K491" i="5"/>
  <c r="K492" i="5"/>
  <c r="K493" i="5"/>
  <c r="K494" i="5"/>
  <c r="K495" i="5"/>
  <c r="K496" i="5"/>
  <c r="K497" i="5"/>
  <c r="K498" i="5"/>
  <c r="K499" i="5"/>
  <c r="K500" i="5"/>
  <c r="K501" i="5"/>
  <c r="K502" i="5"/>
  <c r="K503" i="5"/>
  <c r="K504" i="5"/>
  <c r="K505" i="5"/>
  <c r="K506" i="5"/>
  <c r="K507" i="5"/>
  <c r="K508" i="5"/>
  <c r="K509" i="5"/>
  <c r="K510" i="5"/>
  <c r="K511" i="5"/>
  <c r="K512" i="5"/>
  <c r="K513" i="5"/>
  <c r="K514" i="5"/>
  <c r="K515" i="5"/>
  <c r="K516" i="5"/>
  <c r="K517" i="5"/>
  <c r="K518" i="5"/>
  <c r="K519" i="5"/>
  <c r="K520" i="5"/>
  <c r="K521" i="5"/>
  <c r="K522" i="5"/>
  <c r="K523" i="5"/>
  <c r="K524" i="5"/>
  <c r="K525" i="5"/>
  <c r="K526" i="5"/>
  <c r="K527" i="5"/>
  <c r="K528" i="5"/>
  <c r="K529" i="5"/>
  <c r="K530" i="5"/>
  <c r="K531" i="5"/>
  <c r="K532" i="5"/>
  <c r="K533" i="5"/>
  <c r="K534" i="5"/>
  <c r="K535" i="5"/>
  <c r="K536" i="5"/>
  <c r="K537" i="5"/>
  <c r="K538" i="5"/>
  <c r="K539" i="5"/>
  <c r="K540" i="5"/>
  <c r="K541" i="5"/>
  <c r="K542" i="5"/>
  <c r="K543" i="5"/>
  <c r="K544" i="5"/>
  <c r="K545" i="5"/>
  <c r="K546" i="5"/>
  <c r="K547" i="5"/>
  <c r="K548" i="5"/>
  <c r="K549" i="5"/>
  <c r="K550" i="5"/>
  <c r="K551" i="5"/>
  <c r="K552" i="5"/>
  <c r="K553" i="5"/>
  <c r="K554" i="5"/>
  <c r="K555" i="5"/>
  <c r="K556" i="5"/>
  <c r="K557" i="5"/>
  <c r="K558" i="5"/>
  <c r="K559" i="5"/>
  <c r="K560" i="5"/>
  <c r="K561" i="5"/>
  <c r="K562" i="5"/>
  <c r="K563" i="5"/>
  <c r="K564" i="5"/>
  <c r="K565" i="5"/>
  <c r="K566" i="5"/>
  <c r="K567" i="5"/>
  <c r="K568" i="5"/>
  <c r="K569" i="5"/>
  <c r="K570" i="5"/>
  <c r="K571" i="5"/>
  <c r="K572" i="5"/>
  <c r="K573" i="5"/>
  <c r="K574" i="5"/>
  <c r="K575" i="5"/>
  <c r="K576" i="5"/>
  <c r="K577" i="5"/>
  <c r="K578" i="5"/>
  <c r="K579" i="5"/>
  <c r="K580" i="5"/>
  <c r="K581" i="5"/>
  <c r="K582" i="5"/>
  <c r="K583" i="5"/>
  <c r="K584" i="5"/>
  <c r="K585" i="5"/>
  <c r="K586" i="5"/>
  <c r="K587" i="5"/>
  <c r="K588" i="5"/>
  <c r="K589" i="5"/>
  <c r="K590" i="5"/>
  <c r="K591" i="5"/>
  <c r="K592" i="5"/>
  <c r="K593" i="5"/>
  <c r="K594" i="5"/>
  <c r="K595" i="5"/>
  <c r="K596" i="5"/>
  <c r="K597" i="5"/>
  <c r="K598" i="5"/>
  <c r="K599" i="5"/>
  <c r="K600" i="5"/>
  <c r="K601" i="5"/>
  <c r="K602" i="5"/>
  <c r="K603" i="5"/>
  <c r="K604" i="5"/>
  <c r="K605" i="5"/>
  <c r="K606" i="5"/>
  <c r="K607" i="5"/>
  <c r="K608" i="5"/>
  <c r="K609" i="5"/>
  <c r="K610" i="5"/>
  <c r="K611" i="5"/>
  <c r="K612" i="5"/>
  <c r="K613" i="5"/>
  <c r="K614" i="5"/>
  <c r="K615" i="5"/>
  <c r="K616" i="5"/>
  <c r="K617" i="5"/>
  <c r="K618" i="5"/>
  <c r="K619" i="5"/>
  <c r="K620" i="5"/>
  <c r="K621" i="5"/>
  <c r="K622" i="5"/>
  <c r="K623" i="5"/>
  <c r="K624" i="5"/>
  <c r="K625" i="5"/>
  <c r="K626" i="5"/>
  <c r="K627" i="5"/>
  <c r="K628" i="5"/>
  <c r="K629" i="5"/>
  <c r="K630" i="5"/>
  <c r="K631" i="5"/>
  <c r="K632" i="5"/>
  <c r="K633" i="5"/>
  <c r="K634" i="5"/>
  <c r="K635" i="5"/>
  <c r="K636" i="5"/>
  <c r="K637" i="5"/>
  <c r="K638" i="5"/>
  <c r="K639" i="5"/>
  <c r="K640" i="5"/>
  <c r="K641" i="5"/>
  <c r="K642" i="5"/>
  <c r="K643" i="5"/>
  <c r="K644" i="5"/>
  <c r="K645" i="5"/>
  <c r="K646" i="5"/>
  <c r="K647" i="5"/>
  <c r="K648" i="5"/>
  <c r="K649" i="5"/>
  <c r="K650" i="5"/>
  <c r="K651" i="5"/>
  <c r="K652" i="5"/>
  <c r="K653" i="5"/>
  <c r="K654" i="5"/>
  <c r="K655" i="5"/>
  <c r="K656" i="5"/>
  <c r="K657" i="5"/>
  <c r="K658" i="5"/>
  <c r="K659" i="5"/>
  <c r="K660" i="5"/>
  <c r="K661" i="5"/>
  <c r="K662" i="5"/>
  <c r="K663" i="5"/>
  <c r="K664" i="5"/>
  <c r="K665" i="5"/>
  <c r="K666" i="5"/>
  <c r="K667" i="5"/>
  <c r="K668" i="5"/>
  <c r="K669" i="5"/>
  <c r="K670" i="5"/>
  <c r="K671" i="5"/>
  <c r="K672" i="5"/>
  <c r="K673" i="5"/>
  <c r="K674" i="5"/>
  <c r="K675" i="5"/>
  <c r="K676" i="5"/>
  <c r="K677" i="5"/>
  <c r="K678" i="5"/>
  <c r="K679" i="5"/>
  <c r="K680" i="5"/>
  <c r="K681" i="5"/>
  <c r="K682" i="5"/>
  <c r="K683" i="5"/>
  <c r="K684" i="5"/>
  <c r="K685" i="5"/>
  <c r="K686" i="5"/>
  <c r="K687" i="5"/>
  <c r="K688" i="5"/>
  <c r="K689" i="5"/>
  <c r="K690" i="5"/>
  <c r="K691" i="5"/>
  <c r="K692" i="5"/>
  <c r="K693" i="5"/>
  <c r="K694" i="5"/>
  <c r="K695" i="5"/>
  <c r="K696" i="5"/>
  <c r="K697" i="5"/>
  <c r="K698" i="5"/>
  <c r="K699" i="5"/>
  <c r="K700" i="5"/>
  <c r="K701" i="5"/>
  <c r="K702" i="5"/>
  <c r="K703" i="5"/>
  <c r="K704" i="5"/>
  <c r="K705" i="5"/>
  <c r="K706" i="5"/>
  <c r="K707" i="5"/>
  <c r="K708" i="5"/>
  <c r="K709" i="5"/>
  <c r="K710" i="5"/>
  <c r="K711" i="5"/>
  <c r="K712" i="5"/>
  <c r="K713" i="5"/>
  <c r="K714" i="5"/>
  <c r="K715" i="5"/>
  <c r="K716" i="5"/>
  <c r="K717" i="5"/>
  <c r="K718" i="5"/>
  <c r="K719" i="5"/>
  <c r="K720" i="5"/>
  <c r="K721" i="5"/>
  <c r="K722" i="5"/>
  <c r="K723" i="5"/>
  <c r="K724" i="5"/>
  <c r="K725" i="5"/>
  <c r="K726" i="5"/>
  <c r="K727" i="5"/>
  <c r="K728" i="5"/>
  <c r="K729" i="5"/>
  <c r="K730" i="5"/>
  <c r="K731" i="5"/>
  <c r="K732" i="5"/>
  <c r="K733" i="5"/>
  <c r="K734" i="5"/>
  <c r="K735" i="5"/>
  <c r="K736" i="5"/>
  <c r="K737" i="5"/>
  <c r="K738" i="5"/>
  <c r="K739" i="5"/>
  <c r="K740" i="5"/>
  <c r="K741" i="5"/>
  <c r="K742" i="5"/>
  <c r="K743" i="5"/>
  <c r="K744" i="5"/>
  <c r="K745" i="5"/>
  <c r="K746" i="5"/>
  <c r="K747" i="5"/>
  <c r="K748" i="5"/>
  <c r="K749" i="5"/>
  <c r="K750" i="5"/>
  <c r="K751" i="5"/>
  <c r="K752" i="5"/>
  <c r="K753" i="5"/>
  <c r="K754" i="5"/>
  <c r="K755" i="5"/>
  <c r="K756" i="5"/>
  <c r="K757" i="5"/>
  <c r="K758" i="5"/>
  <c r="K759" i="5"/>
  <c r="K760" i="5"/>
  <c r="K761" i="5"/>
  <c r="K762" i="5"/>
  <c r="K763" i="5"/>
  <c r="K764" i="5"/>
  <c r="K765" i="5"/>
  <c r="K766" i="5"/>
  <c r="K767" i="5"/>
  <c r="K768" i="5"/>
  <c r="K769" i="5"/>
  <c r="K770" i="5"/>
  <c r="K771" i="5"/>
  <c r="K772" i="5"/>
  <c r="K773" i="5"/>
  <c r="K774" i="5"/>
  <c r="K775" i="5"/>
  <c r="K776" i="5"/>
  <c r="K777" i="5"/>
  <c r="K778" i="5"/>
  <c r="K779" i="5"/>
  <c r="K780" i="5"/>
  <c r="K781" i="5"/>
  <c r="K782" i="5"/>
  <c r="K783" i="5"/>
  <c r="K784" i="5"/>
  <c r="K785" i="5"/>
  <c r="K786" i="5"/>
  <c r="K787" i="5"/>
  <c r="K788" i="5"/>
  <c r="K789" i="5"/>
  <c r="K790" i="5"/>
  <c r="K791" i="5"/>
  <c r="K792" i="5"/>
  <c r="K793" i="5"/>
  <c r="K794" i="5"/>
  <c r="K795" i="5"/>
  <c r="K796" i="5"/>
  <c r="K797" i="5"/>
  <c r="K798" i="5"/>
  <c r="K799" i="5"/>
  <c r="K800" i="5"/>
  <c r="K801" i="5"/>
  <c r="K802" i="5"/>
  <c r="K803" i="5"/>
  <c r="K804" i="5"/>
  <c r="K805" i="5"/>
  <c r="K806" i="5"/>
  <c r="K807" i="5"/>
  <c r="K808" i="5"/>
  <c r="K809" i="5"/>
  <c r="K810" i="5"/>
  <c r="K811" i="5"/>
  <c r="K812" i="5"/>
  <c r="K813" i="5"/>
  <c r="K814" i="5"/>
  <c r="K815" i="5"/>
  <c r="K816" i="5"/>
  <c r="K817" i="5"/>
  <c r="K818" i="5"/>
  <c r="K819" i="5"/>
  <c r="K820" i="5"/>
  <c r="K821" i="5"/>
  <c r="K822" i="5"/>
  <c r="K823" i="5"/>
  <c r="K824" i="5"/>
  <c r="K825" i="5"/>
  <c r="K826" i="5"/>
  <c r="K827" i="5"/>
  <c r="K828" i="5"/>
  <c r="K829" i="5"/>
  <c r="K830" i="5"/>
  <c r="K831" i="5"/>
  <c r="K832" i="5"/>
  <c r="K833" i="5"/>
  <c r="K834" i="5"/>
  <c r="K835" i="5"/>
  <c r="K836" i="5"/>
  <c r="K837" i="5"/>
  <c r="K838" i="5"/>
  <c r="K839" i="5"/>
  <c r="K840" i="5"/>
  <c r="K841" i="5"/>
  <c r="K842" i="5"/>
  <c r="K843" i="5"/>
  <c r="K844" i="5"/>
  <c r="K845" i="5"/>
  <c r="K846" i="5"/>
  <c r="K847" i="5"/>
  <c r="K848" i="5"/>
  <c r="K849" i="5"/>
  <c r="K850" i="5"/>
  <c r="K851" i="5"/>
  <c r="K852" i="5"/>
  <c r="K853" i="5"/>
  <c r="K854" i="5"/>
  <c r="K855" i="5"/>
  <c r="K856" i="5"/>
  <c r="K857" i="5"/>
  <c r="K858" i="5"/>
  <c r="K859" i="5"/>
  <c r="K860" i="5"/>
  <c r="K861" i="5"/>
  <c r="K862" i="5"/>
  <c r="K863" i="5"/>
  <c r="K864" i="5"/>
  <c r="K865" i="5"/>
  <c r="K866" i="5"/>
  <c r="K867" i="5"/>
  <c r="K868" i="5"/>
  <c r="K869" i="5"/>
  <c r="K870" i="5"/>
  <c r="K871" i="5"/>
  <c r="K872" i="5"/>
  <c r="K873" i="5"/>
  <c r="K874" i="5"/>
  <c r="K875" i="5"/>
  <c r="K876" i="5"/>
  <c r="K877" i="5"/>
  <c r="K878" i="5"/>
  <c r="K879" i="5"/>
  <c r="K880" i="5"/>
  <c r="K5" i="5"/>
  <c r="G880" i="5"/>
  <c r="G879" i="5"/>
  <c r="A879" i="5" s="1"/>
  <c r="G878" i="5"/>
  <c r="G877" i="5"/>
  <c r="A877" i="5" s="1"/>
  <c r="G876" i="5"/>
  <c r="G875" i="5"/>
  <c r="A875" i="5" s="1"/>
  <c r="G874" i="5"/>
  <c r="G873" i="5"/>
  <c r="A873" i="5" s="1"/>
  <c r="G872" i="5"/>
  <c r="G871" i="5"/>
  <c r="A871" i="5" s="1"/>
  <c r="G870" i="5"/>
  <c r="A870" i="5" s="1"/>
  <c r="G869" i="5"/>
  <c r="G868" i="5"/>
  <c r="G867" i="5"/>
  <c r="A867" i="5" s="1"/>
  <c r="G866" i="5"/>
  <c r="A866" i="5" s="1"/>
  <c r="G865" i="5"/>
  <c r="A865" i="5" s="1"/>
  <c r="G864" i="5"/>
  <c r="G863" i="5"/>
  <c r="A863" i="5" s="1"/>
  <c r="G862" i="5"/>
  <c r="G861" i="5"/>
  <c r="A861" i="5" s="1"/>
  <c r="G860" i="5"/>
  <c r="G859" i="5"/>
  <c r="A859" i="5" s="1"/>
  <c r="G858" i="5"/>
  <c r="G857" i="5"/>
  <c r="A857" i="5" s="1"/>
  <c r="G856" i="5"/>
  <c r="G855" i="5"/>
  <c r="A855" i="5" s="1"/>
  <c r="G854" i="5"/>
  <c r="A854" i="5" s="1"/>
  <c r="G853" i="5"/>
  <c r="G852" i="5"/>
  <c r="G851" i="5"/>
  <c r="A851" i="5" s="1"/>
  <c r="G850" i="5"/>
  <c r="A850" i="5" s="1"/>
  <c r="G849" i="5"/>
  <c r="A849" i="5" s="1"/>
  <c r="G848" i="5"/>
  <c r="G847" i="5"/>
  <c r="A847" i="5" s="1"/>
  <c r="G846" i="5"/>
  <c r="G845" i="5"/>
  <c r="A845" i="5" s="1"/>
  <c r="G844" i="5"/>
  <c r="G843" i="5"/>
  <c r="A843" i="5" s="1"/>
  <c r="G842" i="5"/>
  <c r="G841" i="5"/>
  <c r="A841" i="5" s="1"/>
  <c r="G840" i="5"/>
  <c r="G839" i="5"/>
  <c r="A839" i="5" s="1"/>
  <c r="G838" i="5"/>
  <c r="A838" i="5" s="1"/>
  <c r="G837" i="5"/>
  <c r="G836" i="5"/>
  <c r="G835" i="5"/>
  <c r="A835" i="5" s="1"/>
  <c r="G834" i="5"/>
  <c r="A834" i="5" s="1"/>
  <c r="G833" i="5"/>
  <c r="A833" i="5" s="1"/>
  <c r="G832" i="5"/>
  <c r="G831" i="5"/>
  <c r="A831" i="5" s="1"/>
  <c r="G830" i="5"/>
  <c r="G829" i="5"/>
  <c r="A829" i="5" s="1"/>
  <c r="G828" i="5"/>
  <c r="G827" i="5"/>
  <c r="A827" i="5" s="1"/>
  <c r="G826" i="5"/>
  <c r="G825" i="5"/>
  <c r="A825" i="5" s="1"/>
  <c r="G824" i="5"/>
  <c r="G823" i="5"/>
  <c r="A823" i="5" s="1"/>
  <c r="G822" i="5"/>
  <c r="A822" i="5" s="1"/>
  <c r="G821" i="5"/>
  <c r="G820" i="5"/>
  <c r="G819" i="5"/>
  <c r="A819" i="5" s="1"/>
  <c r="G818" i="5"/>
  <c r="A818" i="5" s="1"/>
  <c r="G817" i="5"/>
  <c r="A817" i="5" s="1"/>
  <c r="G816" i="5"/>
  <c r="G815" i="5"/>
  <c r="A815" i="5" s="1"/>
  <c r="G814" i="5"/>
  <c r="G813" i="5"/>
  <c r="A813" i="5" s="1"/>
  <c r="G812" i="5"/>
  <c r="G811" i="5"/>
  <c r="A811" i="5" s="1"/>
  <c r="G810" i="5"/>
  <c r="G809" i="5"/>
  <c r="A809" i="5" s="1"/>
  <c r="G808" i="5"/>
  <c r="G807" i="5"/>
  <c r="A807" i="5" s="1"/>
  <c r="G806" i="5"/>
  <c r="A806" i="5" s="1"/>
  <c r="G805" i="5"/>
  <c r="G804" i="5"/>
  <c r="G803" i="5"/>
  <c r="A803" i="5" s="1"/>
  <c r="G802" i="5"/>
  <c r="A802" i="5" s="1"/>
  <c r="G801" i="5"/>
  <c r="A801" i="5" s="1"/>
  <c r="G800" i="5"/>
  <c r="G799" i="5"/>
  <c r="A799" i="5" s="1"/>
  <c r="G798" i="5"/>
  <c r="G797" i="5"/>
  <c r="A797" i="5" s="1"/>
  <c r="G796" i="5"/>
  <c r="G795" i="5"/>
  <c r="A795" i="5" s="1"/>
  <c r="G794" i="5"/>
  <c r="G793" i="5"/>
  <c r="A793" i="5" s="1"/>
  <c r="G792" i="5"/>
  <c r="G791" i="5"/>
  <c r="A791" i="5" s="1"/>
  <c r="G790" i="5"/>
  <c r="A790" i="5" s="1"/>
  <c r="G789" i="5"/>
  <c r="G788" i="5"/>
  <c r="G787" i="5"/>
  <c r="A787" i="5" s="1"/>
  <c r="G786" i="5"/>
  <c r="A786" i="5" s="1"/>
  <c r="G785" i="5"/>
  <c r="A785" i="5" s="1"/>
  <c r="G784" i="5"/>
  <c r="G783" i="5"/>
  <c r="A783" i="5" s="1"/>
  <c r="G782" i="5"/>
  <c r="G781" i="5"/>
  <c r="A781" i="5" s="1"/>
  <c r="G780" i="5"/>
  <c r="G779" i="5"/>
  <c r="A779" i="5" s="1"/>
  <c r="G778" i="5"/>
  <c r="G777" i="5"/>
  <c r="A777" i="5" s="1"/>
  <c r="G776" i="5"/>
  <c r="G775" i="5"/>
  <c r="A775" i="5" s="1"/>
  <c r="G774" i="5"/>
  <c r="A774" i="5" s="1"/>
  <c r="G773" i="5"/>
  <c r="G772" i="5"/>
  <c r="G771" i="5"/>
  <c r="A771" i="5" s="1"/>
  <c r="G770" i="5"/>
  <c r="A770" i="5" s="1"/>
  <c r="G769" i="5"/>
  <c r="A769" i="5" s="1"/>
  <c r="G768" i="5"/>
  <c r="G767" i="5"/>
  <c r="G766" i="5"/>
  <c r="A766" i="5" s="1"/>
  <c r="G765" i="5"/>
  <c r="A765" i="5"/>
  <c r="G764" i="5"/>
  <c r="G763" i="5"/>
  <c r="A763" i="5" s="1"/>
  <c r="G762" i="5"/>
  <c r="G761" i="5"/>
  <c r="A761" i="5"/>
  <c r="G760" i="5"/>
  <c r="A760" i="5" s="1"/>
  <c r="G759" i="5"/>
  <c r="G758" i="5"/>
  <c r="G757" i="5"/>
  <c r="A757" i="5"/>
  <c r="G756" i="5"/>
  <c r="G755" i="5"/>
  <c r="G754" i="5"/>
  <c r="G753" i="5"/>
  <c r="A753" i="5" s="1"/>
  <c r="G752" i="5"/>
  <c r="A752" i="5" s="1"/>
  <c r="G751" i="5"/>
  <c r="G750" i="5"/>
  <c r="A750" i="5" s="1"/>
  <c r="G749" i="5"/>
  <c r="A749" i="5"/>
  <c r="G748" i="5"/>
  <c r="G747" i="5"/>
  <c r="G746" i="5"/>
  <c r="G745" i="5"/>
  <c r="A745" i="5" s="1"/>
  <c r="G744" i="5"/>
  <c r="A744" i="5" s="1"/>
  <c r="G743" i="5"/>
  <c r="G742" i="5"/>
  <c r="A742" i="5" s="1"/>
  <c r="G741" i="5"/>
  <c r="A741" i="5"/>
  <c r="G740" i="5"/>
  <c r="G739" i="5"/>
  <c r="A739" i="5" s="1"/>
  <c r="G738" i="5"/>
  <c r="G737" i="5"/>
  <c r="A737" i="5" s="1"/>
  <c r="G736" i="5"/>
  <c r="G735" i="5"/>
  <c r="A735" i="5" s="1"/>
  <c r="G734" i="5"/>
  <c r="G733" i="5"/>
  <c r="A733" i="5"/>
  <c r="G732" i="5"/>
  <c r="G731" i="5"/>
  <c r="G730" i="5"/>
  <c r="G729" i="5"/>
  <c r="A729" i="5"/>
  <c r="G728" i="5"/>
  <c r="G727" i="5"/>
  <c r="G726" i="5"/>
  <c r="G725" i="5"/>
  <c r="A725" i="5" s="1"/>
  <c r="G724" i="5"/>
  <c r="G723" i="5"/>
  <c r="A723" i="5" s="1"/>
  <c r="G722" i="5"/>
  <c r="G721" i="5"/>
  <c r="A721" i="5" s="1"/>
  <c r="G720" i="5"/>
  <c r="G719" i="5"/>
  <c r="G718" i="5"/>
  <c r="A718" i="5" s="1"/>
  <c r="G717" i="5"/>
  <c r="A717" i="5"/>
  <c r="G716" i="5"/>
  <c r="G715" i="5"/>
  <c r="G714" i="5"/>
  <c r="G713" i="5"/>
  <c r="A713" i="5"/>
  <c r="G712" i="5"/>
  <c r="A712" i="5" s="1"/>
  <c r="G711" i="5"/>
  <c r="G710" i="5"/>
  <c r="G709" i="5"/>
  <c r="A709" i="5"/>
  <c r="G708" i="5"/>
  <c r="G707" i="5"/>
  <c r="A707" i="5" s="1"/>
  <c r="G706" i="5"/>
  <c r="G705" i="5"/>
  <c r="A705" i="5" s="1"/>
  <c r="G704" i="5"/>
  <c r="G703" i="5"/>
  <c r="G702" i="5"/>
  <c r="A702" i="5" s="1"/>
  <c r="G701" i="5"/>
  <c r="A701" i="5"/>
  <c r="G700" i="5"/>
  <c r="G699" i="5"/>
  <c r="G698" i="5"/>
  <c r="G697" i="5"/>
  <c r="A697" i="5"/>
  <c r="G696" i="5"/>
  <c r="A696" i="5" s="1"/>
  <c r="G695" i="5"/>
  <c r="G694" i="5"/>
  <c r="G693" i="5"/>
  <c r="A693" i="5"/>
  <c r="G692" i="5"/>
  <c r="G691" i="5"/>
  <c r="G690" i="5"/>
  <c r="G689" i="5"/>
  <c r="A689" i="5" s="1"/>
  <c r="G688" i="5"/>
  <c r="G687" i="5"/>
  <c r="G686" i="5"/>
  <c r="A686" i="5" s="1"/>
  <c r="G685" i="5"/>
  <c r="A685" i="5"/>
  <c r="G684" i="5"/>
  <c r="G683" i="5"/>
  <c r="G682" i="5"/>
  <c r="G681" i="5"/>
  <c r="A681" i="5" s="1"/>
  <c r="G680" i="5"/>
  <c r="A680" i="5" s="1"/>
  <c r="G679" i="5"/>
  <c r="G678" i="5"/>
  <c r="G677" i="5"/>
  <c r="A677" i="5"/>
  <c r="G676" i="5"/>
  <c r="G675" i="5"/>
  <c r="A675" i="5" s="1"/>
  <c r="G674" i="5"/>
  <c r="G673" i="5"/>
  <c r="A673" i="5" s="1"/>
  <c r="G672" i="5"/>
  <c r="A672" i="5" s="1"/>
  <c r="G671" i="5"/>
  <c r="G670" i="5"/>
  <c r="G669" i="5"/>
  <c r="A669" i="5"/>
  <c r="G668" i="5"/>
  <c r="G667" i="5"/>
  <c r="G666" i="5"/>
  <c r="G665" i="5"/>
  <c r="A665" i="5" s="1"/>
  <c r="G664" i="5"/>
  <c r="G663" i="5"/>
  <c r="G662" i="5"/>
  <c r="A662" i="5" s="1"/>
  <c r="G661" i="5"/>
  <c r="A661" i="5" s="1"/>
  <c r="G660" i="5"/>
  <c r="G659" i="5"/>
  <c r="A659" i="5" s="1"/>
  <c r="G658" i="5"/>
  <c r="A658" i="5" s="1"/>
  <c r="G657" i="5"/>
  <c r="A657" i="5" s="1"/>
  <c r="G656" i="5"/>
  <c r="G655" i="5"/>
  <c r="G654" i="5"/>
  <c r="A654" i="5" s="1"/>
  <c r="G653" i="5"/>
  <c r="A653" i="5"/>
  <c r="G652" i="5"/>
  <c r="A652" i="5" s="1"/>
  <c r="G651" i="5"/>
  <c r="A651" i="5" s="1"/>
  <c r="G650" i="5"/>
  <c r="G649" i="5"/>
  <c r="A649" i="5"/>
  <c r="G648" i="5"/>
  <c r="A648" i="5" s="1"/>
  <c r="G647" i="5"/>
  <c r="G646" i="5"/>
  <c r="G645" i="5"/>
  <c r="A645" i="5"/>
  <c r="G644" i="5"/>
  <c r="G643" i="5"/>
  <c r="A643" i="5" s="1"/>
  <c r="G642" i="5"/>
  <c r="G641" i="5"/>
  <c r="A641" i="5" s="1"/>
  <c r="G640" i="5"/>
  <c r="G639" i="5"/>
  <c r="G638" i="5"/>
  <c r="A638" i="5" s="1"/>
  <c r="G637" i="5"/>
  <c r="A637" i="5"/>
  <c r="G636" i="5"/>
  <c r="G635" i="5"/>
  <c r="G634" i="5"/>
  <c r="G633" i="5"/>
  <c r="A633" i="5"/>
  <c r="G632" i="5"/>
  <c r="A632" i="5" s="1"/>
  <c r="G631" i="5"/>
  <c r="G630" i="5"/>
  <c r="G629" i="5"/>
  <c r="A629" i="5"/>
  <c r="G628" i="5"/>
  <c r="G627" i="5"/>
  <c r="G626" i="5"/>
  <c r="G625" i="5"/>
  <c r="A625" i="5" s="1"/>
  <c r="G624" i="5"/>
  <c r="A624" i="5" s="1"/>
  <c r="G623" i="5"/>
  <c r="G622" i="5"/>
  <c r="A622" i="5" s="1"/>
  <c r="G621" i="5"/>
  <c r="A621" i="5"/>
  <c r="G620" i="5"/>
  <c r="G619" i="5"/>
  <c r="G618" i="5"/>
  <c r="G617" i="5"/>
  <c r="A617" i="5" s="1"/>
  <c r="G616" i="5"/>
  <c r="A616" i="5" s="1"/>
  <c r="G615" i="5"/>
  <c r="G614" i="5"/>
  <c r="G613" i="5"/>
  <c r="A613" i="5"/>
  <c r="G612" i="5"/>
  <c r="G611" i="5"/>
  <c r="A611" i="5" s="1"/>
  <c r="G610" i="5"/>
  <c r="G609" i="5"/>
  <c r="A609" i="5" s="1"/>
  <c r="G608" i="5"/>
  <c r="G607" i="5"/>
  <c r="G606" i="5"/>
  <c r="G605" i="5"/>
  <c r="A605" i="5"/>
  <c r="G604" i="5"/>
  <c r="A604" i="5" s="1"/>
  <c r="G603" i="5"/>
  <c r="G602" i="5"/>
  <c r="G601" i="5"/>
  <c r="A601" i="5"/>
  <c r="G600" i="5"/>
  <c r="G599" i="5"/>
  <c r="G598" i="5"/>
  <c r="G597" i="5"/>
  <c r="A597" i="5" s="1"/>
  <c r="G596" i="5"/>
  <c r="G595" i="5"/>
  <c r="A595" i="5" s="1"/>
  <c r="G594" i="5"/>
  <c r="G593" i="5"/>
  <c r="A593" i="5" s="1"/>
  <c r="G592" i="5"/>
  <c r="G591" i="5"/>
  <c r="G590" i="5"/>
  <c r="A590" i="5" s="1"/>
  <c r="G589" i="5"/>
  <c r="A589" i="5"/>
  <c r="G588" i="5"/>
  <c r="G587" i="5"/>
  <c r="G586" i="5"/>
  <c r="G585" i="5"/>
  <c r="A585" i="5"/>
  <c r="G584" i="5"/>
  <c r="A584" i="5" s="1"/>
  <c r="G583" i="5"/>
  <c r="G582" i="5"/>
  <c r="G581" i="5"/>
  <c r="A581" i="5"/>
  <c r="G580" i="5"/>
  <c r="G579" i="5"/>
  <c r="A579" i="5" s="1"/>
  <c r="G578" i="5"/>
  <c r="G577" i="5"/>
  <c r="A577" i="5" s="1"/>
  <c r="G576" i="5"/>
  <c r="G575" i="5"/>
  <c r="G574" i="5"/>
  <c r="A574" i="5" s="1"/>
  <c r="G573" i="5"/>
  <c r="A573" i="5"/>
  <c r="G572" i="5"/>
  <c r="G571" i="5"/>
  <c r="G570" i="5"/>
  <c r="G569" i="5"/>
  <c r="A569" i="5"/>
  <c r="G568" i="5"/>
  <c r="A568" i="5" s="1"/>
  <c r="G567" i="5"/>
  <c r="G566" i="5"/>
  <c r="G565" i="5"/>
  <c r="A565" i="5"/>
  <c r="G564" i="5"/>
  <c r="G563" i="5"/>
  <c r="G562" i="5"/>
  <c r="G561" i="5"/>
  <c r="A561" i="5" s="1"/>
  <c r="G560" i="5"/>
  <c r="G559" i="5"/>
  <c r="G558" i="5"/>
  <c r="A558" i="5" s="1"/>
  <c r="G557" i="5"/>
  <c r="A557" i="5"/>
  <c r="G556" i="5"/>
  <c r="G555" i="5"/>
  <c r="G554" i="5"/>
  <c r="G553" i="5"/>
  <c r="A553" i="5" s="1"/>
  <c r="G552" i="5"/>
  <c r="A552" i="5" s="1"/>
  <c r="G551" i="5"/>
  <c r="G550" i="5"/>
  <c r="G549" i="5"/>
  <c r="A549" i="5"/>
  <c r="G548" i="5"/>
  <c r="G547" i="5"/>
  <c r="A547" i="5" s="1"/>
  <c r="G546" i="5"/>
  <c r="G545" i="5"/>
  <c r="A545" i="5" s="1"/>
  <c r="G544" i="5"/>
  <c r="A544" i="5" s="1"/>
  <c r="G543" i="5"/>
  <c r="G542" i="5"/>
  <c r="G541" i="5"/>
  <c r="A541" i="5"/>
  <c r="G540" i="5"/>
  <c r="G539" i="5"/>
  <c r="G538" i="5"/>
  <c r="G537" i="5"/>
  <c r="A537" i="5" s="1"/>
  <c r="G536" i="5"/>
  <c r="G535" i="5"/>
  <c r="G534" i="5"/>
  <c r="A534" i="5" s="1"/>
  <c r="G533" i="5"/>
  <c r="A533" i="5" s="1"/>
  <c r="G532" i="5"/>
  <c r="G531" i="5"/>
  <c r="A531" i="5" s="1"/>
  <c r="G530" i="5"/>
  <c r="A530" i="5" s="1"/>
  <c r="G529" i="5"/>
  <c r="A529" i="5" s="1"/>
  <c r="G528" i="5"/>
  <c r="G527" i="5"/>
  <c r="A527" i="5" s="1"/>
  <c r="G526" i="5"/>
  <c r="A526" i="5" s="1"/>
  <c r="G525" i="5"/>
  <c r="A525" i="5"/>
  <c r="G524" i="5"/>
  <c r="G523" i="5"/>
  <c r="A523" i="5" s="1"/>
  <c r="G522" i="5"/>
  <c r="G521" i="5"/>
  <c r="A521" i="5"/>
  <c r="G520" i="5"/>
  <c r="A520" i="5" s="1"/>
  <c r="G519" i="5"/>
  <c r="G518" i="5"/>
  <c r="G517" i="5"/>
  <c r="A517" i="5"/>
  <c r="G516" i="5"/>
  <c r="G515" i="5"/>
  <c r="A515" i="5" s="1"/>
  <c r="G514" i="5"/>
  <c r="A514" i="5" s="1"/>
  <c r="G513" i="5"/>
  <c r="A513" i="5" s="1"/>
  <c r="G512" i="5"/>
  <c r="G511" i="5"/>
  <c r="G510" i="5"/>
  <c r="A510" i="5" s="1"/>
  <c r="G509" i="5"/>
  <c r="A509" i="5"/>
  <c r="G508" i="5"/>
  <c r="G507" i="5"/>
  <c r="A507" i="5" s="1"/>
  <c r="G506" i="5"/>
  <c r="G505" i="5"/>
  <c r="A505" i="5"/>
  <c r="G504" i="5"/>
  <c r="A504" i="5" s="1"/>
  <c r="G503" i="5"/>
  <c r="G502" i="5"/>
  <c r="G501" i="5"/>
  <c r="A501" i="5"/>
  <c r="G500" i="5"/>
  <c r="G499" i="5"/>
  <c r="G498" i="5"/>
  <c r="G497" i="5"/>
  <c r="A497" i="5" s="1"/>
  <c r="G496" i="5"/>
  <c r="A496" i="5" s="1"/>
  <c r="G495" i="5"/>
  <c r="G494" i="5"/>
  <c r="A494" i="5" s="1"/>
  <c r="G493" i="5"/>
  <c r="A493" i="5"/>
  <c r="G492" i="5"/>
  <c r="G491" i="5"/>
  <c r="G490" i="5"/>
  <c r="G489" i="5"/>
  <c r="A489" i="5" s="1"/>
  <c r="G488" i="5"/>
  <c r="A488" i="5" s="1"/>
  <c r="G487" i="5"/>
  <c r="G486" i="5"/>
  <c r="A486" i="5" s="1"/>
  <c r="G485" i="5"/>
  <c r="A485" i="5"/>
  <c r="G484" i="5"/>
  <c r="G483" i="5"/>
  <c r="A483" i="5" s="1"/>
  <c r="G482" i="5"/>
  <c r="G481" i="5"/>
  <c r="A481" i="5" s="1"/>
  <c r="G480" i="5"/>
  <c r="G479" i="5"/>
  <c r="A479" i="5" s="1"/>
  <c r="G478" i="5"/>
  <c r="G477" i="5"/>
  <c r="A477" i="5"/>
  <c r="G476" i="5"/>
  <c r="G475" i="5"/>
  <c r="G474" i="5"/>
  <c r="G473" i="5"/>
  <c r="A473" i="5"/>
  <c r="G472" i="5"/>
  <c r="G471" i="5"/>
  <c r="G470" i="5"/>
  <c r="G469" i="5"/>
  <c r="A469" i="5" s="1"/>
  <c r="G468" i="5"/>
  <c r="G467" i="5"/>
  <c r="A467" i="5" s="1"/>
  <c r="G466" i="5"/>
  <c r="G465" i="5"/>
  <c r="A465" i="5" s="1"/>
  <c r="G464" i="5"/>
  <c r="G463" i="5"/>
  <c r="G462" i="5"/>
  <c r="A462" i="5" s="1"/>
  <c r="G461" i="5"/>
  <c r="A461" i="5"/>
  <c r="G460" i="5"/>
  <c r="G459" i="5"/>
  <c r="G458" i="5"/>
  <c r="G457" i="5"/>
  <c r="A457" i="5"/>
  <c r="G456" i="5"/>
  <c r="A456" i="5" s="1"/>
  <c r="G455" i="5"/>
  <c r="G454" i="5"/>
  <c r="G453" i="5"/>
  <c r="A453" i="5"/>
  <c r="G452" i="5"/>
  <c r="G451" i="5"/>
  <c r="A451" i="5" s="1"/>
  <c r="G450" i="5"/>
  <c r="G449" i="5"/>
  <c r="A449" i="5" s="1"/>
  <c r="G448" i="5"/>
  <c r="G447" i="5"/>
  <c r="G446" i="5"/>
  <c r="A446" i="5" s="1"/>
  <c r="G445" i="5"/>
  <c r="A445" i="5"/>
  <c r="G444" i="5"/>
  <c r="G443" i="5"/>
  <c r="G442" i="5"/>
  <c r="G441" i="5"/>
  <c r="A441" i="5"/>
  <c r="G440" i="5"/>
  <c r="A440" i="5" s="1"/>
  <c r="G439" i="5"/>
  <c r="G438" i="5"/>
  <c r="G437" i="5"/>
  <c r="A437" i="5"/>
  <c r="G436" i="5"/>
  <c r="G435" i="5"/>
  <c r="G434" i="5"/>
  <c r="G433" i="5"/>
  <c r="A433" i="5" s="1"/>
  <c r="G432" i="5"/>
  <c r="G431" i="5"/>
  <c r="G430" i="5"/>
  <c r="A430" i="5" s="1"/>
  <c r="G429" i="5"/>
  <c r="A429" i="5"/>
  <c r="G428" i="5"/>
  <c r="G427" i="5"/>
  <c r="G426" i="5"/>
  <c r="G425" i="5"/>
  <c r="A425" i="5" s="1"/>
  <c r="G424" i="5"/>
  <c r="A424" i="5" s="1"/>
  <c r="G423" i="5"/>
  <c r="G422" i="5"/>
  <c r="G421" i="5"/>
  <c r="A421" i="5"/>
  <c r="G420" i="5"/>
  <c r="G419" i="5"/>
  <c r="A419" i="5" s="1"/>
  <c r="G418" i="5"/>
  <c r="G417" i="5"/>
  <c r="A417" i="5" s="1"/>
  <c r="G416" i="5"/>
  <c r="A416" i="5" s="1"/>
  <c r="G415" i="5"/>
  <c r="G414" i="5"/>
  <c r="G413" i="5"/>
  <c r="A413" i="5"/>
  <c r="G412" i="5"/>
  <c r="G411" i="5"/>
  <c r="G410" i="5"/>
  <c r="G409" i="5"/>
  <c r="A409" i="5" s="1"/>
  <c r="G408" i="5"/>
  <c r="G407" i="5"/>
  <c r="G406" i="5"/>
  <c r="A406" i="5" s="1"/>
  <c r="G405" i="5"/>
  <c r="A405" i="5" s="1"/>
  <c r="G404" i="5"/>
  <c r="G403" i="5"/>
  <c r="A403" i="5" s="1"/>
  <c r="G402" i="5"/>
  <c r="A402" i="5" s="1"/>
  <c r="G401" i="5"/>
  <c r="A401" i="5" s="1"/>
  <c r="G400" i="5"/>
  <c r="G399" i="5"/>
  <c r="G398" i="5"/>
  <c r="A398" i="5" s="1"/>
  <c r="G397" i="5"/>
  <c r="A397" i="5"/>
  <c r="G396" i="5"/>
  <c r="A396" i="5" s="1"/>
  <c r="G395" i="5"/>
  <c r="A395" i="5" s="1"/>
  <c r="G394" i="5"/>
  <c r="G393" i="5"/>
  <c r="A393" i="5"/>
  <c r="G392" i="5"/>
  <c r="A392" i="5" s="1"/>
  <c r="G391" i="5"/>
  <c r="G390" i="5"/>
  <c r="G389" i="5"/>
  <c r="A389" i="5"/>
  <c r="G388" i="5"/>
  <c r="G387" i="5"/>
  <c r="A387" i="5" s="1"/>
  <c r="G386" i="5"/>
  <c r="G385" i="5"/>
  <c r="A385" i="5" s="1"/>
  <c r="G384" i="5"/>
  <c r="G383" i="5"/>
  <c r="G382" i="5"/>
  <c r="A382" i="5" s="1"/>
  <c r="G381" i="5"/>
  <c r="A381" i="5"/>
  <c r="G380" i="5"/>
  <c r="G379" i="5"/>
  <c r="G378" i="5"/>
  <c r="G377" i="5"/>
  <c r="A377" i="5"/>
  <c r="G376" i="5"/>
  <c r="A376" i="5" s="1"/>
  <c r="G375" i="5"/>
  <c r="G374" i="5"/>
  <c r="G373" i="5"/>
  <c r="A373" i="5"/>
  <c r="G372" i="5"/>
  <c r="G371" i="5"/>
  <c r="G370" i="5"/>
  <c r="G369" i="5"/>
  <c r="A369" i="5" s="1"/>
  <c r="G368" i="5"/>
  <c r="A368" i="5" s="1"/>
  <c r="G367" i="5"/>
  <c r="G366" i="5"/>
  <c r="A366" i="5" s="1"/>
  <c r="G365" i="5"/>
  <c r="A365" i="5"/>
  <c r="G364" i="5"/>
  <c r="G363" i="5"/>
  <c r="G362" i="5"/>
  <c r="G361" i="5"/>
  <c r="A361" i="5" s="1"/>
  <c r="G360" i="5"/>
  <c r="A360" i="5" s="1"/>
  <c r="G359" i="5"/>
  <c r="G358" i="5"/>
  <c r="G357" i="5"/>
  <c r="A357" i="5"/>
  <c r="G356" i="5"/>
  <c r="G355" i="5"/>
  <c r="A355" i="5" s="1"/>
  <c r="G354" i="5"/>
  <c r="G353" i="5"/>
  <c r="A353" i="5" s="1"/>
  <c r="G352" i="5"/>
  <c r="G351" i="5"/>
  <c r="G350" i="5"/>
  <c r="G349" i="5"/>
  <c r="A349" i="5"/>
  <c r="G348" i="5"/>
  <c r="A348" i="5" s="1"/>
  <c r="G347" i="5"/>
  <c r="G346" i="5"/>
  <c r="G345" i="5"/>
  <c r="A345" i="5"/>
  <c r="G344" i="5"/>
  <c r="G343" i="5"/>
  <c r="G342" i="5"/>
  <c r="A342" i="5"/>
  <c r="G341" i="5"/>
  <c r="G340" i="5"/>
  <c r="G339" i="5"/>
  <c r="A339" i="5" s="1"/>
  <c r="G338" i="5"/>
  <c r="A338" i="5" s="1"/>
  <c r="G337" i="5"/>
  <c r="A337" i="5"/>
  <c r="G336" i="5"/>
  <c r="G335" i="5"/>
  <c r="G334" i="5"/>
  <c r="A334" i="5"/>
  <c r="G333" i="5"/>
  <c r="A333" i="5" s="1"/>
  <c r="G332" i="5"/>
  <c r="G331" i="5"/>
  <c r="A331" i="5" s="1"/>
  <c r="G330" i="5"/>
  <c r="A330" i="5" s="1"/>
  <c r="G329" i="5"/>
  <c r="A329" i="5"/>
  <c r="G328" i="5"/>
  <c r="A328" i="5" s="1"/>
  <c r="G327" i="5"/>
  <c r="G326" i="5"/>
  <c r="A326" i="5"/>
  <c r="G325" i="5"/>
  <c r="A325" i="5" s="1"/>
  <c r="G324" i="5"/>
  <c r="G323" i="5"/>
  <c r="G322" i="5"/>
  <c r="A322" i="5"/>
  <c r="G321" i="5"/>
  <c r="A321" i="5" s="1"/>
  <c r="G320" i="5"/>
  <c r="G319" i="5"/>
  <c r="A319" i="5" s="1"/>
  <c r="G318" i="5"/>
  <c r="A318" i="5" s="1"/>
  <c r="G317" i="5"/>
  <c r="A317" i="5"/>
  <c r="G316" i="5"/>
  <c r="A316" i="5" s="1"/>
  <c r="G315" i="5"/>
  <c r="G314" i="5"/>
  <c r="A314" i="5"/>
  <c r="G313" i="5"/>
  <c r="A313" i="5" s="1"/>
  <c r="G312" i="5"/>
  <c r="A312" i="5" s="1"/>
  <c r="G311" i="5"/>
  <c r="G310" i="5"/>
  <c r="A310" i="5" s="1"/>
  <c r="G309" i="5"/>
  <c r="A309" i="5"/>
  <c r="G308" i="5"/>
  <c r="G307" i="5"/>
  <c r="G306" i="5"/>
  <c r="A306" i="5"/>
  <c r="G305" i="5"/>
  <c r="A305" i="5" s="1"/>
  <c r="G304" i="5"/>
  <c r="G303" i="5"/>
  <c r="A303" i="5" s="1"/>
  <c r="G302" i="5"/>
  <c r="A302" i="5" s="1"/>
  <c r="G301" i="5"/>
  <c r="A301" i="5"/>
  <c r="G300" i="5"/>
  <c r="A300" i="5" s="1"/>
  <c r="G299" i="5"/>
  <c r="G298" i="5"/>
  <c r="A298" i="5"/>
  <c r="G297" i="5"/>
  <c r="A297" i="5" s="1"/>
  <c r="G296" i="5"/>
  <c r="A296" i="5" s="1"/>
  <c r="G295" i="5"/>
  <c r="G294" i="5"/>
  <c r="A294" i="5" s="1"/>
  <c r="G293" i="5"/>
  <c r="A293" i="5"/>
  <c r="G292" i="5"/>
  <c r="G291" i="5"/>
  <c r="G290" i="5"/>
  <c r="A290" i="5"/>
  <c r="G289" i="5"/>
  <c r="A289" i="5" s="1"/>
  <c r="G288" i="5"/>
  <c r="G287" i="5"/>
  <c r="A287" i="5" s="1"/>
  <c r="G286" i="5"/>
  <c r="A286" i="5" s="1"/>
  <c r="G285" i="5"/>
  <c r="A285" i="5"/>
  <c r="G284" i="5"/>
  <c r="A284" i="5" s="1"/>
  <c r="G283" i="5"/>
  <c r="G282" i="5"/>
  <c r="A282" i="5"/>
  <c r="G281" i="5"/>
  <c r="A281" i="5" s="1"/>
  <c r="G280" i="5"/>
  <c r="A280" i="5" s="1"/>
  <c r="G279" i="5"/>
  <c r="G278" i="5"/>
  <c r="A278" i="5" s="1"/>
  <c r="G277" i="5"/>
  <c r="A277" i="5" s="1"/>
  <c r="G276" i="5"/>
  <c r="A276" i="5" s="1"/>
  <c r="G275" i="5"/>
  <c r="G274" i="5"/>
  <c r="A274" i="5"/>
  <c r="G273" i="5"/>
  <c r="A273" i="5" s="1"/>
  <c r="G272" i="5"/>
  <c r="G271" i="5"/>
  <c r="A271" i="5" s="1"/>
  <c r="G270" i="5"/>
  <c r="A270" i="5" s="1"/>
  <c r="G269" i="5"/>
  <c r="A269" i="5"/>
  <c r="G268" i="5"/>
  <c r="G267" i="5"/>
  <c r="G266" i="5"/>
  <c r="A266" i="5"/>
  <c r="G265" i="5"/>
  <c r="A265" i="5" s="1"/>
  <c r="G264" i="5"/>
  <c r="G263" i="5"/>
  <c r="A263" i="5" s="1"/>
  <c r="G262" i="5"/>
  <c r="A262" i="5" s="1"/>
  <c r="G261" i="5"/>
  <c r="G260" i="5"/>
  <c r="G259" i="5"/>
  <c r="A259" i="5" s="1"/>
  <c r="G258" i="5"/>
  <c r="A258" i="5" s="1"/>
  <c r="G257" i="5"/>
  <c r="A257" i="5"/>
  <c r="G256" i="5"/>
  <c r="A256" i="5" s="1"/>
  <c r="G255" i="5"/>
  <c r="G254" i="5"/>
  <c r="A254" i="5"/>
  <c r="G253" i="5"/>
  <c r="A253" i="5" s="1"/>
  <c r="G252" i="5"/>
  <c r="G251" i="5"/>
  <c r="G250" i="5"/>
  <c r="A250" i="5" s="1"/>
  <c r="G249" i="5"/>
  <c r="A249" i="5" s="1"/>
  <c r="G248" i="5"/>
  <c r="A248" i="5" s="1"/>
  <c r="G247" i="5"/>
  <c r="G246" i="5"/>
  <c r="A246" i="5" s="1"/>
  <c r="G245" i="5"/>
  <c r="A245" i="5" s="1"/>
  <c r="G244" i="5"/>
  <c r="G243" i="5"/>
  <c r="A243" i="5" s="1"/>
  <c r="G242" i="5"/>
  <c r="A242" i="5" s="1"/>
  <c r="G241" i="5"/>
  <c r="A241" i="5"/>
  <c r="G240" i="5"/>
  <c r="A240" i="5" s="1"/>
  <c r="G239" i="5"/>
  <c r="G238" i="5"/>
  <c r="A238" i="5"/>
  <c r="G237" i="5"/>
  <c r="A237" i="5" s="1"/>
  <c r="G236" i="5"/>
  <c r="G235" i="5"/>
  <c r="G234" i="5"/>
  <c r="A234" i="5" s="1"/>
  <c r="G233" i="5"/>
  <c r="A233" i="5" s="1"/>
  <c r="G232" i="5"/>
  <c r="A232" i="5" s="1"/>
  <c r="G231" i="5"/>
  <c r="G230" i="5"/>
  <c r="A230" i="5" s="1"/>
  <c r="G229" i="5"/>
  <c r="A229" i="5" s="1"/>
  <c r="G228" i="5"/>
  <c r="A228" i="5" s="1"/>
  <c r="G227" i="5"/>
  <c r="A227" i="5" s="1"/>
  <c r="G226" i="5"/>
  <c r="A226" i="5" s="1"/>
  <c r="G225" i="5"/>
  <c r="A225" i="5"/>
  <c r="G224" i="5"/>
  <c r="A224" i="5" s="1"/>
  <c r="G223" i="5"/>
  <c r="G222" i="5"/>
  <c r="A222" i="5"/>
  <c r="G221" i="5"/>
  <c r="A221" i="5" s="1"/>
  <c r="G220" i="5"/>
  <c r="G219" i="5"/>
  <c r="G218" i="5"/>
  <c r="A218" i="5" s="1"/>
  <c r="G217" i="5"/>
  <c r="A217" i="5" s="1"/>
  <c r="G216" i="5"/>
  <c r="A216" i="5" s="1"/>
  <c r="G215" i="5"/>
  <c r="G214" i="5"/>
  <c r="A214" i="5" s="1"/>
  <c r="G213" i="5"/>
  <c r="G212" i="5"/>
  <c r="G211" i="5"/>
  <c r="A211" i="5" s="1"/>
  <c r="G210" i="5"/>
  <c r="A210" i="5"/>
  <c r="G209" i="5"/>
  <c r="A209" i="5"/>
  <c r="G208" i="5"/>
  <c r="G207" i="5"/>
  <c r="G206" i="5"/>
  <c r="A206" i="5"/>
  <c r="G205" i="5"/>
  <c r="A205" i="5"/>
  <c r="G204" i="5"/>
  <c r="G203" i="5"/>
  <c r="A203" i="5" s="1"/>
  <c r="G202" i="5"/>
  <c r="A202" i="5"/>
  <c r="G201" i="5"/>
  <c r="A201" i="5"/>
  <c r="G200" i="5"/>
  <c r="G199" i="5"/>
  <c r="G198" i="5"/>
  <c r="A198" i="5"/>
  <c r="G197" i="5"/>
  <c r="G196" i="5"/>
  <c r="A196" i="5" s="1"/>
  <c r="G195" i="5"/>
  <c r="G194" i="5"/>
  <c r="A194" i="5" s="1"/>
  <c r="G193" i="5"/>
  <c r="A193" i="5" s="1"/>
  <c r="G192" i="5"/>
  <c r="G191" i="5"/>
  <c r="A191" i="5" s="1"/>
  <c r="G190" i="5"/>
  <c r="A190" i="5" s="1"/>
  <c r="G189" i="5"/>
  <c r="A189" i="5"/>
  <c r="G188" i="5"/>
  <c r="A188" i="5" s="1"/>
  <c r="G187" i="5"/>
  <c r="G186" i="5"/>
  <c r="A186" i="5"/>
  <c r="G185" i="5"/>
  <c r="A185" i="5" s="1"/>
  <c r="G184" i="5"/>
  <c r="G183" i="5"/>
  <c r="G182" i="5"/>
  <c r="A182" i="5" s="1"/>
  <c r="G181" i="5"/>
  <c r="A181" i="5" s="1"/>
  <c r="G180" i="5"/>
  <c r="A180" i="5" s="1"/>
  <c r="G179" i="5"/>
  <c r="G178" i="5"/>
  <c r="A178" i="5" s="1"/>
  <c r="G177" i="5"/>
  <c r="A177" i="5" s="1"/>
  <c r="G176" i="5"/>
  <c r="G175" i="5"/>
  <c r="A175" i="5" s="1"/>
  <c r="G174" i="5"/>
  <c r="A174" i="5" s="1"/>
  <c r="G173" i="5"/>
  <c r="A173" i="5"/>
  <c r="G172" i="5"/>
  <c r="A172" i="5" s="1"/>
  <c r="G171" i="5"/>
  <c r="G170" i="5"/>
  <c r="A170" i="5"/>
  <c r="G169" i="5"/>
  <c r="A169" i="5" s="1"/>
  <c r="G168" i="5"/>
  <c r="G167" i="5"/>
  <c r="G166" i="5"/>
  <c r="A166" i="5" s="1"/>
  <c r="G165" i="5"/>
  <c r="A165" i="5" s="1"/>
  <c r="G164" i="5"/>
  <c r="A164" i="5" s="1"/>
  <c r="G163" i="5"/>
  <c r="G162" i="5"/>
  <c r="A162" i="5" s="1"/>
  <c r="G161" i="5"/>
  <c r="A161" i="5" s="1"/>
  <c r="G160" i="5"/>
  <c r="A160" i="5" s="1"/>
  <c r="G159" i="5"/>
  <c r="A159" i="5" s="1"/>
  <c r="G158" i="5"/>
  <c r="A158" i="5" s="1"/>
  <c r="G157" i="5"/>
  <c r="A157" i="5"/>
  <c r="G156" i="5"/>
  <c r="A156" i="5" s="1"/>
  <c r="G155" i="5"/>
  <c r="G154" i="5"/>
  <c r="A154" i="5"/>
  <c r="G153" i="5"/>
  <c r="A153" i="5" s="1"/>
  <c r="G152" i="5"/>
  <c r="G151" i="5"/>
  <c r="G150" i="5"/>
  <c r="A150" i="5" s="1"/>
  <c r="G149" i="5"/>
  <c r="A149" i="5" s="1"/>
  <c r="G148" i="5"/>
  <c r="G147" i="5"/>
  <c r="G146" i="5"/>
  <c r="A146" i="5"/>
  <c r="G145" i="5"/>
  <c r="A145" i="5"/>
  <c r="G144" i="5"/>
  <c r="G143" i="5"/>
  <c r="A143" i="5" s="1"/>
  <c r="G142" i="5"/>
  <c r="A142" i="5"/>
  <c r="G141" i="5"/>
  <c r="A141" i="5"/>
  <c r="G140" i="5"/>
  <c r="G139" i="5"/>
  <c r="G138" i="5"/>
  <c r="A138" i="5"/>
  <c r="G137" i="5"/>
  <c r="A137" i="5"/>
  <c r="G136" i="5"/>
  <c r="G135" i="5"/>
  <c r="A135" i="5" s="1"/>
  <c r="G134" i="5"/>
  <c r="A134" i="5"/>
  <c r="G133" i="5"/>
  <c r="G132" i="5"/>
  <c r="G131" i="5"/>
  <c r="G130" i="5"/>
  <c r="A130" i="5" s="1"/>
  <c r="G129" i="5"/>
  <c r="A129" i="5" s="1"/>
  <c r="G128" i="5"/>
  <c r="G127" i="5"/>
  <c r="G126" i="5"/>
  <c r="A126" i="5" s="1"/>
  <c r="G125" i="5"/>
  <c r="A125" i="5" s="1"/>
  <c r="G124" i="5"/>
  <c r="G123" i="5"/>
  <c r="A123" i="5" s="1"/>
  <c r="G122" i="5"/>
  <c r="A122" i="5" s="1"/>
  <c r="G121" i="5"/>
  <c r="A121" i="5"/>
  <c r="G120" i="5"/>
  <c r="A120" i="5" s="1"/>
  <c r="G119" i="5"/>
  <c r="G118" i="5"/>
  <c r="A118" i="5"/>
  <c r="G117" i="5"/>
  <c r="A117" i="5" s="1"/>
  <c r="G116" i="5"/>
  <c r="G115" i="5"/>
  <c r="G114" i="5"/>
  <c r="A114" i="5" s="1"/>
  <c r="G113" i="5"/>
  <c r="A113" i="5" s="1"/>
  <c r="G112" i="5"/>
  <c r="G111" i="5"/>
  <c r="G110" i="5"/>
  <c r="A110" i="5" s="1"/>
  <c r="G109" i="5"/>
  <c r="A109" i="5" s="1"/>
  <c r="G108" i="5"/>
  <c r="G107" i="5"/>
  <c r="A107" i="5" s="1"/>
  <c r="G106" i="5"/>
  <c r="A106" i="5" s="1"/>
  <c r="G105" i="5"/>
  <c r="A105" i="5"/>
  <c r="G104" i="5"/>
  <c r="A104" i="5" s="1"/>
  <c r="G103" i="5"/>
  <c r="G102" i="5"/>
  <c r="A102" i="5"/>
  <c r="G101" i="5"/>
  <c r="A101" i="5" s="1"/>
  <c r="G100" i="5"/>
  <c r="G99" i="5"/>
  <c r="G98" i="5"/>
  <c r="A98" i="5" s="1"/>
  <c r="G97" i="5"/>
  <c r="A97" i="5" s="1"/>
  <c r="G96" i="5"/>
  <c r="G95" i="5"/>
  <c r="G94" i="5"/>
  <c r="A94" i="5" s="1"/>
  <c r="G93" i="5"/>
  <c r="A93" i="5" s="1"/>
  <c r="G92" i="5"/>
  <c r="G91" i="5"/>
  <c r="A91" i="5" s="1"/>
  <c r="G90" i="5"/>
  <c r="A90" i="5" s="1"/>
  <c r="G89" i="5"/>
  <c r="A89" i="5"/>
  <c r="G88" i="5"/>
  <c r="A88" i="5" s="1"/>
  <c r="G87" i="5"/>
  <c r="G86" i="5"/>
  <c r="A86" i="5"/>
  <c r="G85" i="5"/>
  <c r="A85" i="5" s="1"/>
  <c r="G84" i="5"/>
  <c r="G83" i="5"/>
  <c r="G82" i="5"/>
  <c r="A82" i="5"/>
  <c r="G81" i="5"/>
  <c r="A81" i="5"/>
  <c r="G80" i="5"/>
  <c r="G79" i="5"/>
  <c r="A79" i="5" s="1"/>
  <c r="G78" i="5"/>
  <c r="A78" i="5"/>
  <c r="G77" i="5"/>
  <c r="A77" i="5"/>
  <c r="G76" i="5"/>
  <c r="G75" i="5"/>
  <c r="G74" i="5"/>
  <c r="A74" i="5"/>
  <c r="G73" i="5"/>
  <c r="A73" i="5"/>
  <c r="G72" i="5"/>
  <c r="G71" i="5"/>
  <c r="A71" i="5" s="1"/>
  <c r="G70" i="5"/>
  <c r="A70" i="5"/>
  <c r="G69" i="5"/>
  <c r="G68" i="5"/>
  <c r="A68" i="5" s="1"/>
  <c r="G67" i="5"/>
  <c r="G66" i="5"/>
  <c r="A66" i="5"/>
  <c r="G65" i="5"/>
  <c r="A65" i="5" s="1"/>
  <c r="G64" i="5"/>
  <c r="G63" i="5"/>
  <c r="G62" i="5"/>
  <c r="A62" i="5" s="1"/>
  <c r="G61" i="5"/>
  <c r="A61" i="5" s="1"/>
  <c r="G60" i="5"/>
  <c r="G59" i="5"/>
  <c r="G58" i="5"/>
  <c r="A58" i="5" s="1"/>
  <c r="G57" i="5"/>
  <c r="A57" i="5" s="1"/>
  <c r="G56" i="5"/>
  <c r="G55" i="5"/>
  <c r="A55" i="5" s="1"/>
  <c r="G54" i="5"/>
  <c r="A54" i="5" s="1"/>
  <c r="G53" i="5"/>
  <c r="A53" i="5"/>
  <c r="G52" i="5"/>
  <c r="A52" i="5" s="1"/>
  <c r="G51" i="5"/>
  <c r="G50" i="5"/>
  <c r="A50" i="5"/>
  <c r="G49" i="5"/>
  <c r="A49" i="5" s="1"/>
  <c r="G48" i="5"/>
  <c r="G47" i="5"/>
  <c r="G46" i="5"/>
  <c r="A46" i="5" s="1"/>
  <c r="G45" i="5"/>
  <c r="A45" i="5" s="1"/>
  <c r="G44" i="5"/>
  <c r="G43" i="5"/>
  <c r="G42" i="5"/>
  <c r="A42" i="5" s="1"/>
  <c r="G41" i="5"/>
  <c r="A41" i="5" s="1"/>
  <c r="G40" i="5"/>
  <c r="G39" i="5"/>
  <c r="A39" i="5" s="1"/>
  <c r="G38" i="5"/>
  <c r="A38" i="5" s="1"/>
  <c r="G37" i="5"/>
  <c r="A37" i="5"/>
  <c r="G36" i="5"/>
  <c r="A36" i="5" s="1"/>
  <c r="G35" i="5"/>
  <c r="G34" i="5"/>
  <c r="A34" i="5"/>
  <c r="G33" i="5"/>
  <c r="A33" i="5" s="1"/>
  <c r="G32" i="5"/>
  <c r="G31" i="5"/>
  <c r="G30" i="5"/>
  <c r="A30" i="5" s="1"/>
  <c r="G29" i="5"/>
  <c r="A29" i="5" s="1"/>
  <c r="G28" i="5"/>
  <c r="G27" i="5"/>
  <c r="G26" i="5"/>
  <c r="A26" i="5" s="1"/>
  <c r="G25" i="5"/>
  <c r="A25" i="5" s="1"/>
  <c r="G24" i="5"/>
  <c r="G23" i="5"/>
  <c r="A23" i="5" s="1"/>
  <c r="G22" i="5"/>
  <c r="A22" i="5" s="1"/>
  <c r="G21" i="5"/>
  <c r="G20" i="5"/>
  <c r="G19" i="5"/>
  <c r="A19" i="5" s="1"/>
  <c r="G18" i="5"/>
  <c r="A18" i="5" s="1"/>
  <c r="G17" i="5"/>
  <c r="A17" i="5"/>
  <c r="G16" i="5"/>
  <c r="A16" i="5" s="1"/>
  <c r="G15" i="5"/>
  <c r="G14" i="5"/>
  <c r="A14" i="5"/>
  <c r="G13" i="5"/>
  <c r="A13" i="5" s="1"/>
  <c r="G12" i="5"/>
  <c r="G11" i="5"/>
  <c r="G10" i="5"/>
  <c r="A10" i="5" s="1"/>
  <c r="G9" i="5"/>
  <c r="A9" i="5"/>
  <c r="G8" i="5"/>
  <c r="A8" i="5" s="1"/>
  <c r="G7" i="5"/>
  <c r="G6" i="5"/>
  <c r="A6" i="5"/>
  <c r="G5" i="5"/>
  <c r="A5" i="5" s="1"/>
  <c r="A7" i="5"/>
  <c r="A11" i="5"/>
  <c r="A12" i="5"/>
  <c r="A15" i="5"/>
  <c r="A20" i="5"/>
  <c r="A21" i="5"/>
  <c r="A24" i="5"/>
  <c r="A27" i="5"/>
  <c r="A28" i="5"/>
  <c r="A31" i="5"/>
  <c r="A32" i="5"/>
  <c r="A35" i="5"/>
  <c r="A40" i="5"/>
  <c r="A43" i="5"/>
  <c r="A44" i="5"/>
  <c r="A47" i="5"/>
  <c r="A48" i="5"/>
  <c r="A51" i="5"/>
  <c r="A56" i="5"/>
  <c r="A59" i="5"/>
  <c r="A60" i="5"/>
  <c r="A63" i="5"/>
  <c r="A64" i="5"/>
  <c r="A67" i="5"/>
  <c r="A69" i="5"/>
  <c r="A72" i="5"/>
  <c r="A75" i="5"/>
  <c r="A76" i="5"/>
  <c r="A80" i="5"/>
  <c r="A83" i="5"/>
  <c r="A84" i="5"/>
  <c r="A87" i="5"/>
  <c r="A92" i="5"/>
  <c r="A95" i="5"/>
  <c r="A96" i="5"/>
  <c r="A99" i="5"/>
  <c r="A100" i="5"/>
  <c r="A103" i="5"/>
  <c r="A108" i="5"/>
  <c r="A111" i="5"/>
  <c r="A112" i="5"/>
  <c r="A115" i="5"/>
  <c r="A116" i="5"/>
  <c r="A119" i="5"/>
  <c r="A124" i="5"/>
  <c r="A127" i="5"/>
  <c r="A128" i="5"/>
  <c r="A131" i="5"/>
  <c r="A132" i="5"/>
  <c r="A133" i="5"/>
  <c r="A136" i="5"/>
  <c r="A139" i="5"/>
  <c r="A140" i="5"/>
  <c r="A144" i="5"/>
  <c r="A147" i="5"/>
  <c r="A148" i="5"/>
  <c r="A151" i="5"/>
  <c r="A152" i="5"/>
  <c r="A155" i="5"/>
  <c r="A163" i="5"/>
  <c r="A167" i="5"/>
  <c r="A168" i="5"/>
  <c r="A171" i="5"/>
  <c r="A176" i="5"/>
  <c r="A179" i="5"/>
  <c r="A183" i="5"/>
  <c r="A184" i="5"/>
  <c r="A187" i="5"/>
  <c r="A192" i="5"/>
  <c r="A195" i="5"/>
  <c r="A197" i="5"/>
  <c r="A199" i="5"/>
  <c r="A200" i="5"/>
  <c r="A204" i="5"/>
  <c r="A207" i="5"/>
  <c r="A208" i="5"/>
  <c r="A212" i="5"/>
  <c r="A213" i="5"/>
  <c r="A215" i="5"/>
  <c r="A219" i="5"/>
  <c r="A220" i="5"/>
  <c r="A223" i="5"/>
  <c r="A231" i="5"/>
  <c r="A235" i="5"/>
  <c r="A236" i="5"/>
  <c r="A239" i="5"/>
  <c r="A244" i="5"/>
  <c r="A247" i="5"/>
  <c r="A251" i="5"/>
  <c r="A252" i="5"/>
  <c r="A255" i="5"/>
  <c r="A260" i="5"/>
  <c r="A261" i="5"/>
  <c r="A264" i="5"/>
  <c r="A267" i="5"/>
  <c r="A268" i="5"/>
  <c r="A272" i="5"/>
  <c r="A275" i="5"/>
  <c r="A279" i="5"/>
  <c r="A283" i="5"/>
  <c r="A288" i="5"/>
  <c r="A291" i="5"/>
  <c r="A292" i="5"/>
  <c r="A295" i="5"/>
  <c r="A299" i="5"/>
  <c r="A304" i="5"/>
  <c r="A307" i="5"/>
  <c r="A308" i="5"/>
  <c r="A311" i="5"/>
  <c r="A315" i="5"/>
  <c r="A320" i="5"/>
  <c r="A323" i="5"/>
  <c r="A324" i="5"/>
  <c r="A327" i="5"/>
  <c r="A332" i="5"/>
  <c r="A335" i="5"/>
  <c r="A336" i="5"/>
  <c r="A340" i="5"/>
  <c r="A341" i="5"/>
  <c r="A343" i="5"/>
  <c r="A344" i="5"/>
  <c r="A346" i="5"/>
  <c r="A347" i="5"/>
  <c r="A350" i="5"/>
  <c r="A351" i="5"/>
  <c r="A352" i="5"/>
  <c r="A354" i="5"/>
  <c r="A356" i="5"/>
  <c r="A358" i="5"/>
  <c r="A359" i="5"/>
  <c r="A362" i="5"/>
  <c r="A363" i="5"/>
  <c r="A364" i="5"/>
  <c r="A367" i="5"/>
  <c r="A370" i="5"/>
  <c r="A371" i="5"/>
  <c r="A372" i="5"/>
  <c r="A374" i="5"/>
  <c r="A375" i="5"/>
  <c r="A378" i="5"/>
  <c r="A379" i="5"/>
  <c r="A380" i="5"/>
  <c r="A383" i="5"/>
  <c r="A384" i="5"/>
  <c r="A386" i="5"/>
  <c r="A388" i="5"/>
  <c r="A390" i="5"/>
  <c r="A391" i="5"/>
  <c r="A394" i="5"/>
  <c r="A399" i="5"/>
  <c r="A400" i="5"/>
  <c r="A404" i="5"/>
  <c r="A407" i="5"/>
  <c r="A408" i="5"/>
  <c r="A410" i="5"/>
  <c r="A411" i="5"/>
  <c r="A412" i="5"/>
  <c r="A414" i="5"/>
  <c r="A415" i="5"/>
  <c r="A418" i="5"/>
  <c r="A420" i="5"/>
  <c r="A422" i="5"/>
  <c r="A423" i="5"/>
  <c r="A426" i="5"/>
  <c r="A427" i="5"/>
  <c r="A428" i="5"/>
  <c r="A431" i="5"/>
  <c r="A432" i="5"/>
  <c r="A434" i="5"/>
  <c r="A435" i="5"/>
  <c r="A436" i="5"/>
  <c r="A438" i="5"/>
  <c r="A439" i="5"/>
  <c r="A442" i="5"/>
  <c r="A443" i="5"/>
  <c r="A444" i="5"/>
  <c r="A447" i="5"/>
  <c r="A448" i="5"/>
  <c r="A450" i="5"/>
  <c r="A452" i="5"/>
  <c r="A454" i="5"/>
  <c r="A455" i="5"/>
  <c r="A458" i="5"/>
  <c r="A459" i="5"/>
  <c r="A460" i="5"/>
  <c r="A463" i="5"/>
  <c r="A464" i="5"/>
  <c r="A466" i="5"/>
  <c r="A468" i="5"/>
  <c r="A470" i="5"/>
  <c r="A471" i="5"/>
  <c r="A472" i="5"/>
  <c r="A474" i="5"/>
  <c r="A475" i="5"/>
  <c r="A476" i="5"/>
  <c r="A478" i="5"/>
  <c r="A480" i="5"/>
  <c r="A482" i="5"/>
  <c r="A484" i="5"/>
  <c r="A487" i="5"/>
  <c r="A490" i="5"/>
  <c r="A491" i="5"/>
  <c r="A492" i="5"/>
  <c r="A495" i="5"/>
  <c r="A498" i="5"/>
  <c r="A499" i="5"/>
  <c r="A500" i="5"/>
  <c r="A502" i="5"/>
  <c r="A503" i="5"/>
  <c r="A506" i="5"/>
  <c r="A508" i="5"/>
  <c r="A511" i="5"/>
  <c r="A512" i="5"/>
  <c r="A516" i="5"/>
  <c r="A518" i="5"/>
  <c r="A519" i="5"/>
  <c r="A522" i="5"/>
  <c r="A524" i="5"/>
  <c r="A528" i="5"/>
  <c r="A532" i="5"/>
  <c r="A535" i="5"/>
  <c r="A536" i="5"/>
  <c r="A538" i="5"/>
  <c r="A539" i="5"/>
  <c r="A540" i="5"/>
  <c r="A542" i="5"/>
  <c r="A543" i="5"/>
  <c r="A546" i="5"/>
  <c r="A548" i="5"/>
  <c r="A550" i="5"/>
  <c r="A551" i="5"/>
  <c r="A554" i="5"/>
  <c r="A555" i="5"/>
  <c r="A556" i="5"/>
  <c r="A559" i="5"/>
  <c r="A560" i="5"/>
  <c r="A562" i="5"/>
  <c r="A563" i="5"/>
  <c r="A564" i="5"/>
  <c r="A566" i="5"/>
  <c r="A567" i="5"/>
  <c r="A570" i="5"/>
  <c r="A571" i="5"/>
  <c r="A572" i="5"/>
  <c r="A575" i="5"/>
  <c r="A576" i="5"/>
  <c r="A578" i="5"/>
  <c r="A580" i="5"/>
  <c r="A582" i="5"/>
  <c r="A583" i="5"/>
  <c r="A586" i="5"/>
  <c r="A587" i="5"/>
  <c r="A588" i="5"/>
  <c r="A591" i="5"/>
  <c r="A592" i="5"/>
  <c r="A594" i="5"/>
  <c r="A596" i="5"/>
  <c r="A598" i="5"/>
  <c r="A599" i="5"/>
  <c r="A600" i="5"/>
  <c r="A602" i="5"/>
  <c r="A603" i="5"/>
  <c r="A606" i="5"/>
  <c r="A607" i="5"/>
  <c r="A608" i="5"/>
  <c r="A610" i="5"/>
  <c r="A612" i="5"/>
  <c r="A614" i="5"/>
  <c r="A615" i="5"/>
  <c r="A618" i="5"/>
  <c r="A619" i="5"/>
  <c r="A620" i="5"/>
  <c r="A623" i="5"/>
  <c r="A626" i="5"/>
  <c r="A627" i="5"/>
  <c r="A628" i="5"/>
  <c r="A630" i="5"/>
  <c r="A631" i="5"/>
  <c r="A634" i="5"/>
  <c r="A635" i="5"/>
  <c r="A636" i="5"/>
  <c r="A639" i="5"/>
  <c r="A640" i="5"/>
  <c r="A642" i="5"/>
  <c r="A644" i="5"/>
  <c r="A646" i="5"/>
  <c r="A647" i="5"/>
  <c r="A650" i="5"/>
  <c r="A655" i="5"/>
  <c r="A656" i="5"/>
  <c r="A660" i="5"/>
  <c r="A663" i="5"/>
  <c r="A664" i="5"/>
  <c r="A666" i="5"/>
  <c r="A667" i="5"/>
  <c r="A668" i="5"/>
  <c r="A670" i="5"/>
  <c r="A671" i="5"/>
  <c r="A674" i="5"/>
  <c r="A676" i="5"/>
  <c r="A678" i="5"/>
  <c r="A679" i="5"/>
  <c r="A682" i="5"/>
  <c r="A683" i="5"/>
  <c r="A684" i="5"/>
  <c r="A687" i="5"/>
  <c r="A688" i="5"/>
  <c r="A690" i="5"/>
  <c r="A691" i="5"/>
  <c r="A692" i="5"/>
  <c r="A694" i="5"/>
  <c r="A695" i="5"/>
  <c r="A698" i="5"/>
  <c r="A699" i="5"/>
  <c r="A700" i="5"/>
  <c r="A703" i="5"/>
  <c r="A704" i="5"/>
  <c r="A706" i="5"/>
  <c r="A708" i="5"/>
  <c r="A710" i="5"/>
  <c r="A711" i="5"/>
  <c r="A714" i="5"/>
  <c r="A715" i="5"/>
  <c r="A716" i="5"/>
  <c r="A719" i="5"/>
  <c r="A720" i="5"/>
  <c r="A722" i="5"/>
  <c r="A724" i="5"/>
  <c r="A726" i="5"/>
  <c r="A727" i="5"/>
  <c r="A728" i="5"/>
  <c r="A730" i="5"/>
  <c r="A731" i="5"/>
  <c r="A732" i="5"/>
  <c r="A734" i="5"/>
  <c r="A736" i="5"/>
  <c r="A738" i="5"/>
  <c r="A740" i="5"/>
  <c r="A743" i="5"/>
  <c r="A746" i="5"/>
  <c r="A747" i="5"/>
  <c r="A748" i="5"/>
  <c r="A751" i="5"/>
  <c r="A754" i="5"/>
  <c r="A755" i="5"/>
  <c r="A756" i="5"/>
  <c r="A758" i="5"/>
  <c r="A759" i="5"/>
  <c r="A762" i="5"/>
  <c r="A764" i="5"/>
  <c r="A767" i="5"/>
  <c r="A768" i="5"/>
  <c r="A772" i="5"/>
  <c r="A773" i="5"/>
  <c r="A776" i="5"/>
  <c r="A778" i="5"/>
  <c r="A780" i="5"/>
  <c r="A782" i="5"/>
  <c r="A784" i="5"/>
  <c r="A788" i="5"/>
  <c r="A789" i="5"/>
  <c r="A792" i="5"/>
  <c r="A794" i="5"/>
  <c r="A796" i="5"/>
  <c r="A798" i="5"/>
  <c r="A800" i="5"/>
  <c r="A804" i="5"/>
  <c r="A805" i="5"/>
  <c r="A808" i="5"/>
  <c r="A810" i="5"/>
  <c r="A812" i="5"/>
  <c r="A814" i="5"/>
  <c r="A816" i="5"/>
  <c r="A820" i="5"/>
  <c r="A821" i="5"/>
  <c r="A824" i="5"/>
  <c r="A826" i="5"/>
  <c r="A828" i="5"/>
  <c r="A830" i="5"/>
  <c r="A832" i="5"/>
  <c r="A836" i="5"/>
  <c r="A837" i="5"/>
  <c r="A840" i="5"/>
  <c r="A842" i="5"/>
  <c r="A844" i="5"/>
  <c r="A846" i="5"/>
  <c r="A848" i="5"/>
  <c r="A852" i="5"/>
  <c r="A853" i="5"/>
  <c r="A856" i="5"/>
  <c r="A858" i="5"/>
  <c r="A860" i="5"/>
  <c r="A862" i="5"/>
  <c r="A864" i="5"/>
  <c r="A868" i="5"/>
  <c r="A869" i="5"/>
  <c r="A872" i="5"/>
  <c r="A874" i="5"/>
  <c r="A876" i="5"/>
  <c r="A878" i="5"/>
  <c r="A880" i="5"/>
</calcChain>
</file>

<file path=xl/sharedStrings.xml><?xml version="1.0" encoding="utf-8"?>
<sst xmlns="http://schemas.openxmlformats.org/spreadsheetml/2006/main" count="516" uniqueCount="379">
  <si>
    <t>ETAGE NIVEAU</t>
  </si>
  <si>
    <t>CODE</t>
  </si>
  <si>
    <t>REZ DE CHAUSSE</t>
  </si>
  <si>
    <t>RC ou 00</t>
  </si>
  <si>
    <t>REZ DE JARDIN</t>
  </si>
  <si>
    <t>RJ</t>
  </si>
  <si>
    <t>POUR LES ETAGES</t>
  </si>
  <si>
    <t>01, 02, 03, 04, 05 ….</t>
  </si>
  <si>
    <t>ENTRESOL</t>
  </si>
  <si>
    <t>E</t>
  </si>
  <si>
    <t>MEZZANINE</t>
  </si>
  <si>
    <t>M</t>
  </si>
  <si>
    <t>TERRASSE, TOITURE</t>
  </si>
  <si>
    <t>T</t>
  </si>
  <si>
    <t>SOUS-SOL</t>
  </si>
  <si>
    <t>S1;S2;S3</t>
  </si>
  <si>
    <t xml:space="preserve">TECHNIQUE MEDICAL </t>
  </si>
  <si>
    <t>TM</t>
  </si>
  <si>
    <t>GALERIE TECHNIQUE ETAGE TECHNIQUE</t>
  </si>
  <si>
    <t>GT</t>
  </si>
  <si>
    <t>COMBLE</t>
  </si>
  <si>
    <t>C</t>
  </si>
  <si>
    <t>EXTERIEUR</t>
  </si>
  <si>
    <t>EX</t>
  </si>
  <si>
    <t>PARKING</t>
  </si>
  <si>
    <t>P</t>
  </si>
  <si>
    <t>GALERIE (circulation)</t>
  </si>
  <si>
    <t>G</t>
  </si>
  <si>
    <t>ESCALIER</t>
  </si>
  <si>
    <t>ES</t>
  </si>
  <si>
    <t>HELIPORT</t>
  </si>
  <si>
    <t>HL</t>
  </si>
  <si>
    <t>SITE / ETABLISSEMENT</t>
  </si>
  <si>
    <t>CODE
comptable</t>
  </si>
  <si>
    <t>CODE abreviation
(4 caractéres max)</t>
  </si>
  <si>
    <t>SECTEUR</t>
  </si>
  <si>
    <t>CODE SECTEUR</t>
  </si>
  <si>
    <t>CROIX ROUSSE</t>
  </si>
  <si>
    <t>CR</t>
  </si>
  <si>
    <t>Nord</t>
  </si>
  <si>
    <t>SMN</t>
  </si>
  <si>
    <t>DEBROUSSE</t>
  </si>
  <si>
    <t>DB</t>
  </si>
  <si>
    <t>HÔTEL DIEU</t>
  </si>
  <si>
    <t>HD</t>
  </si>
  <si>
    <t>CHARPENNES</t>
  </si>
  <si>
    <t>HDC</t>
  </si>
  <si>
    <t>VAL D'AZERGUES</t>
  </si>
  <si>
    <t>HGVA</t>
  </si>
  <si>
    <t>CHLS</t>
  </si>
  <si>
    <t>Sud</t>
  </si>
  <si>
    <t>SMS</t>
  </si>
  <si>
    <t>ECOLE CLEMENCEAU</t>
  </si>
  <si>
    <t>CLEM</t>
  </si>
  <si>
    <t>PIERRE GARRAUD</t>
  </si>
  <si>
    <t>PG</t>
  </si>
  <si>
    <t>MANGINI GENSOUL</t>
  </si>
  <si>
    <t>MG</t>
  </si>
  <si>
    <t>HENRY GABRIELLE</t>
  </si>
  <si>
    <t>HG</t>
  </si>
  <si>
    <t>PLATEFORME LOGISTIQUE</t>
  </si>
  <si>
    <t>PLOG</t>
  </si>
  <si>
    <t>PHARMACIE CENTRALE</t>
  </si>
  <si>
    <t>PC</t>
  </si>
  <si>
    <t>PLATEFORME ARCHIVES MEDICALES</t>
  </si>
  <si>
    <t>PARC</t>
  </si>
  <si>
    <t>ANTOINE CHARIAL</t>
  </si>
  <si>
    <t>AC</t>
  </si>
  <si>
    <t>CENTRE MEDICAUX PSYCHOLOGIQUE</t>
  </si>
  <si>
    <t>CMP</t>
  </si>
  <si>
    <t>BERTHOLON MOURIER</t>
  </si>
  <si>
    <t>FBM</t>
  </si>
  <si>
    <t>EDOUARD HERRIOT</t>
  </si>
  <si>
    <t>HEH</t>
  </si>
  <si>
    <t>Centre</t>
  </si>
  <si>
    <t>SMC</t>
  </si>
  <si>
    <t>ECOLE ESQUIROL</t>
  </si>
  <si>
    <t>ESQ</t>
  </si>
  <si>
    <t>SERVICE DE CONSULTATION ET DE TRAITEMENT DENTAIRE</t>
  </si>
  <si>
    <t>SCTD</t>
  </si>
  <si>
    <t>ROCKEFELLER</t>
  </si>
  <si>
    <t>ROCK</t>
  </si>
  <si>
    <t>SERVICE GENERAUX</t>
  </si>
  <si>
    <t>SG</t>
  </si>
  <si>
    <t>Est</t>
  </si>
  <si>
    <t>SME</t>
  </si>
  <si>
    <t>HFME</t>
  </si>
  <si>
    <t>D.S.INFORMATIQUE</t>
  </si>
  <si>
    <t>DI</t>
  </si>
  <si>
    <t>RENEE SABRAN</t>
  </si>
  <si>
    <t>RS</t>
  </si>
  <si>
    <t>R.Sabran</t>
  </si>
  <si>
    <t>SMR</t>
  </si>
  <si>
    <t>SIEGE ADMINISTRATIF</t>
  </si>
  <si>
    <t>SA</t>
  </si>
  <si>
    <t>ECE</t>
  </si>
  <si>
    <t>SMA</t>
  </si>
  <si>
    <t>DAT RUE VILLON</t>
  </si>
  <si>
    <t>VIL</t>
  </si>
  <si>
    <t>SITE LACASSAGNE</t>
  </si>
  <si>
    <t>LAC</t>
  </si>
  <si>
    <t>ARCHIVES CENTRALES</t>
  </si>
  <si>
    <t>ARCH</t>
  </si>
  <si>
    <t>Nomenclature CHU</t>
  </si>
  <si>
    <t>TYPE DE LOCAUX</t>
  </si>
  <si>
    <t>Mode de fonctionnement</t>
  </si>
  <si>
    <t>Thermique</t>
  </si>
  <si>
    <t>En activité</t>
  </si>
  <si>
    <t>Valeur par défaut</t>
  </si>
  <si>
    <t>A-Chauffé</t>
  </si>
  <si>
    <t>Désaffecté</t>
  </si>
  <si>
    <t>B-Rafraichi</t>
  </si>
  <si>
    <t>Créé</t>
  </si>
  <si>
    <t>C-Climatisé</t>
  </si>
  <si>
    <t>Supprimé</t>
  </si>
  <si>
    <t>D-Non Chauffé</t>
  </si>
  <si>
    <t>Réhabilitation</t>
  </si>
  <si>
    <t>BIBERONNERIE</t>
  </si>
  <si>
    <t>BIBLIOTHEQUE</t>
  </si>
  <si>
    <t>CHAMBRE FROIDE</t>
  </si>
  <si>
    <t>DÉCHOQUAGE</t>
  </si>
  <si>
    <t>DESHABILLOIR</t>
  </si>
  <si>
    <t>LOCAL TECHNIQUE</t>
  </si>
  <si>
    <t>NURSERIE</t>
  </si>
  <si>
    <t>PHARMACIE</t>
  </si>
  <si>
    <t>PREPARATION CHIRURGIEN</t>
  </si>
  <si>
    <t>RETOUR SOINS</t>
  </si>
  <si>
    <t>SALLE DE PRE TRAVAIL OBSTETRIQUE SALLE NAISSANCE</t>
  </si>
  <si>
    <t>SALLE OPERATION</t>
  </si>
  <si>
    <t>SAS</t>
  </si>
  <si>
    <t>VESTIAIRE</t>
  </si>
  <si>
    <t>ZONE DE JEUX</t>
  </si>
  <si>
    <t>Code_Secteur</t>
  </si>
  <si>
    <t>Nom_Secteur</t>
  </si>
  <si>
    <t>SF01</t>
  </si>
  <si>
    <t>Hospitalisation</t>
  </si>
  <si>
    <t>SF02</t>
  </si>
  <si>
    <t>Soins Intensifs</t>
  </si>
  <si>
    <t>SF03</t>
  </si>
  <si>
    <t xml:space="preserve">Plateau technique </t>
  </si>
  <si>
    <t>SF05</t>
  </si>
  <si>
    <t>Imagerie</t>
  </si>
  <si>
    <t>SF06</t>
  </si>
  <si>
    <t>Urgences - SMUR, SAMU</t>
  </si>
  <si>
    <t>SF07</t>
  </si>
  <si>
    <t xml:space="preserve">Hôpital de jour, ACHA, dialyse </t>
  </si>
  <si>
    <t>SF08</t>
  </si>
  <si>
    <t>Consultations, salles d'examens, salle de prélèvements, box de consultations</t>
  </si>
  <si>
    <t>SF09</t>
  </si>
  <si>
    <t>Laboratoires et Centres de biologie</t>
  </si>
  <si>
    <t>SF10</t>
  </si>
  <si>
    <t>Pharmacie</t>
  </si>
  <si>
    <t>SF11</t>
  </si>
  <si>
    <t>Stérilisation</t>
  </si>
  <si>
    <t>SF12</t>
  </si>
  <si>
    <t>Bureaux médicaux et secrétariats</t>
  </si>
  <si>
    <t>SF13</t>
  </si>
  <si>
    <t>Services administratifs</t>
  </si>
  <si>
    <t>SF14</t>
  </si>
  <si>
    <t>Archives centralisées</t>
  </si>
  <si>
    <t>SF15</t>
  </si>
  <si>
    <t>Restauration</t>
  </si>
  <si>
    <t>SF16</t>
  </si>
  <si>
    <t>Locaux centraux (Logistique et Ateliers)</t>
  </si>
  <si>
    <t>SF17</t>
  </si>
  <si>
    <t>Locaux techniques centraux (Energie, Fluides)</t>
  </si>
  <si>
    <t>SF18</t>
  </si>
  <si>
    <t xml:space="preserve">Locaux divers : Culte, Dépôt Mortuaire, Enseignement, Recherche </t>
  </si>
  <si>
    <t>SF19</t>
  </si>
  <si>
    <t>Circulations générales (Parkings, Accès, Galeries)</t>
  </si>
  <si>
    <t>Code Carl</t>
  </si>
  <si>
    <t>Secteur</t>
  </si>
  <si>
    <t>Site</t>
  </si>
  <si>
    <t xml:space="preserve">BATIMENT </t>
  </si>
  <si>
    <t>Niveau</t>
  </si>
  <si>
    <t>Numéro Local</t>
  </si>
  <si>
    <t>Type Local</t>
  </si>
  <si>
    <t>Code Secteur fonctionnel</t>
  </si>
  <si>
    <t>Secteur Fonctionnel</t>
  </si>
  <si>
    <t>Activité</t>
  </si>
  <si>
    <t>Mode de Chauffage</t>
  </si>
  <si>
    <t>Surface (m²)</t>
  </si>
  <si>
    <t>Date_Maj</t>
  </si>
  <si>
    <t>code Autocad (AN)</t>
  </si>
  <si>
    <t>Mise à jour Autocad (AN)</t>
  </si>
  <si>
    <t>ECOLE DE SAGE FEMME</t>
  </si>
  <si>
    <t>ESF</t>
  </si>
  <si>
    <t>BAT</t>
  </si>
  <si>
    <t>BATIMENT</t>
  </si>
  <si>
    <t>Section Analytique</t>
  </si>
  <si>
    <t>HOPITAL NEURO</t>
  </si>
  <si>
    <t>HOPITAL CARDIO</t>
  </si>
  <si>
    <t>HN</t>
  </si>
  <si>
    <t>HC</t>
  </si>
  <si>
    <t>CODE PAM</t>
  </si>
  <si>
    <t>LIBELLE</t>
  </si>
  <si>
    <t>SITE</t>
  </si>
  <si>
    <t>NORD</t>
  </si>
  <si>
    <t>PAM Médecine</t>
  </si>
  <si>
    <t>PAM Médico chirurgical</t>
  </si>
  <si>
    <t>PAM Gyneco Obstetrique</t>
  </si>
  <si>
    <t>PAM Gériatrie</t>
  </si>
  <si>
    <t>PAM Imagerie</t>
  </si>
  <si>
    <t>PAM Biologie</t>
  </si>
  <si>
    <t>PAM-MED-CR</t>
  </si>
  <si>
    <t>PAM-CHIR-CR</t>
  </si>
  <si>
    <t>PAM-GYNE-CR</t>
  </si>
  <si>
    <t>PAM-IMAGERIE-CR</t>
  </si>
  <si>
    <t>PAM-BIO-CR</t>
  </si>
  <si>
    <t>PAM-GR-CR</t>
  </si>
  <si>
    <t>Type local</t>
  </si>
  <si>
    <t>Code Type Local</t>
  </si>
  <si>
    <t>EST</t>
  </si>
  <si>
    <t>PAM-LOG-CR</t>
  </si>
  <si>
    <t>Hors PAM (logistique)</t>
  </si>
  <si>
    <t>CENTRE</t>
  </si>
  <si>
    <t>PAM des urgences, anesthésie, réanimation chirugicales et SAMU</t>
  </si>
  <si>
    <t>PAM des urgences et réanimations médicales</t>
  </si>
  <si>
    <t>PAM des spécialités chirurgicales</t>
  </si>
  <si>
    <t>PAM couple nouveau né</t>
  </si>
  <si>
    <t>PAM Couple nouveau né</t>
  </si>
  <si>
    <t>PAM Cœur Poumons Métaboliques</t>
  </si>
  <si>
    <t>PAM des spécialités médidales</t>
  </si>
  <si>
    <t>PAM locomoteur</t>
  </si>
  <si>
    <t>PAM-IMAGERIE-HEH</t>
  </si>
  <si>
    <t>PAM-BIO-HEH</t>
  </si>
  <si>
    <t>PAM-LOG-HEH</t>
  </si>
  <si>
    <t>PAM Spécialités Pédiatriques</t>
  </si>
  <si>
    <t>PAM Spécialités Neurologiques</t>
  </si>
  <si>
    <t>PAM-CNN-HEH</t>
  </si>
  <si>
    <t>PAM-CHIR-HEH</t>
  </si>
  <si>
    <t>PAM-MED-HEH</t>
  </si>
  <si>
    <t>PAM-LOCOMO-HEH</t>
  </si>
  <si>
    <t>PAM-URGCHIR-HEH</t>
  </si>
  <si>
    <t>PAM-URGMED-HEH</t>
  </si>
  <si>
    <t>PAM-CARDIO-SME</t>
  </si>
  <si>
    <t>PAM-NEURO-SME</t>
  </si>
  <si>
    <t>PAM-CNN-SME</t>
  </si>
  <si>
    <t>PAM-PEDIATRIE-SME</t>
  </si>
  <si>
    <t>PAM-IMAGERIE-SME</t>
  </si>
  <si>
    <t>PAM-BIO-SME</t>
  </si>
  <si>
    <t>PAM-LOG-SME</t>
  </si>
  <si>
    <t>HGFD</t>
  </si>
  <si>
    <t>HOPITAL GERIATRIQUE FREDERIC DUGOUJON</t>
  </si>
  <si>
    <t>LIV</t>
  </si>
  <si>
    <t>CENTRE LIVET</t>
  </si>
  <si>
    <t>PAM-GR-HGFD</t>
  </si>
  <si>
    <t>PAM-GR-HGVA</t>
  </si>
  <si>
    <t>SUD</t>
  </si>
  <si>
    <t>PAM Chirurgie</t>
  </si>
  <si>
    <t>PAM-CHIR-CHLS</t>
  </si>
  <si>
    <t>PAM Urgences</t>
  </si>
  <si>
    <t>PAM-URG-CHLS</t>
  </si>
  <si>
    <t>PAM-MED-CHLS</t>
  </si>
  <si>
    <t>PAM rééducation et de réadaptation fonctionnelle</t>
  </si>
  <si>
    <t>PAM-RRF-HG</t>
  </si>
  <si>
    <t>PAM-IMAGERIE-CHLS</t>
  </si>
  <si>
    <t>PAM-BIO-CHLS</t>
  </si>
  <si>
    <t>PAM-LOG-CHLS</t>
  </si>
  <si>
    <t>PAM-GR-HDC</t>
  </si>
  <si>
    <t>PAM-LOG-SCTD</t>
  </si>
  <si>
    <t>PAM-SRV-HEH</t>
  </si>
  <si>
    <t>PAM Santé, risques et vigilances</t>
  </si>
  <si>
    <t>PAM Santé Publique, Risques &amp; VIGILANCES CHLS</t>
  </si>
  <si>
    <t>PAM Rééducation CHLS</t>
  </si>
  <si>
    <t>PAM-SPRV-CHLS</t>
  </si>
  <si>
    <t>PAM-RDC-CHLS</t>
  </si>
  <si>
    <t>PAM-ONDO-SCTD</t>
  </si>
  <si>
    <t>PAM Odontologie</t>
  </si>
  <si>
    <t>ACCUEIL / ATTENTE</t>
  </si>
  <si>
    <t>AMPHITHEATRE</t>
  </si>
  <si>
    <t>ARCHIVES</t>
  </si>
  <si>
    <t>ATELIER</t>
  </si>
  <si>
    <t>BUREAU DES ENTREES</t>
  </si>
  <si>
    <t>BUREAU MEDICAL/ADMINISTRATIF</t>
  </si>
  <si>
    <t>CHAMBRE 1 LIT</t>
  </si>
  <si>
    <t>CHAMBRE 2 LITS</t>
  </si>
  <si>
    <t>CHAMBRE 3 LITS</t>
  </si>
  <si>
    <t>CHAMBRE 4 LITS et +</t>
  </si>
  <si>
    <t>CHAMBRE DE GARDE</t>
  </si>
  <si>
    <t>DECONTAMINATION DESINFECTION</t>
  </si>
  <si>
    <t>DEPOT MORTUAIRE/SALLE D'AUTOPSIE</t>
  </si>
  <si>
    <t>LABORATOIRE P1</t>
  </si>
  <si>
    <t>LABORATOIRE P2</t>
  </si>
  <si>
    <t>LABORATOIRE P3</t>
  </si>
  <si>
    <t>LINGE SALE DECHETS</t>
  </si>
  <si>
    <t>OFFICE ALIMENTAIRE</t>
  </si>
  <si>
    <t>PC SECURITE / VIGIE</t>
  </si>
  <si>
    <t>PISCINE</t>
  </si>
  <si>
    <t>PREPARATION PATIENT / ANESTHESIE</t>
  </si>
  <si>
    <t>PROCESS BLANCHISSERIE</t>
  </si>
  <si>
    <t xml:space="preserve">PROCESS RESTAURATION </t>
  </si>
  <si>
    <t>PROCESS STERILISATION</t>
  </si>
  <si>
    <t>REANIMATION</t>
  </si>
  <si>
    <t>REEDUCATION / EFFORT</t>
  </si>
  <si>
    <t>SALLE COMMUNE PATIENTS</t>
  </si>
  <si>
    <t>SALLE COMMUNE PERSONNEL</t>
  </si>
  <si>
    <t>SALLE DE BAIN / SANITAIRES</t>
  </si>
  <si>
    <t>SALLE DE CONSULTATION / DE SOINS</t>
  </si>
  <si>
    <t>SALLE DE DIALYSE</t>
  </si>
  <si>
    <t>SALLE DE REUNION</t>
  </si>
  <si>
    <t>SALLE DE REVEIL / SSPI</t>
  </si>
  <si>
    <t>SALLE D'IMAGERIE</t>
  </si>
  <si>
    <t>SALLE D'IMAGERIE INTERVENTIONNELLE</t>
  </si>
  <si>
    <t>SANITAIRES PUBLIC</t>
  </si>
  <si>
    <t>STOCKAGE</t>
  </si>
  <si>
    <t>Z01</t>
  </si>
  <si>
    <t>Z02</t>
  </si>
  <si>
    <t>Z03</t>
  </si>
  <si>
    <t>Z04</t>
  </si>
  <si>
    <t>Z05</t>
  </si>
  <si>
    <t>Z06</t>
  </si>
  <si>
    <t>Z07</t>
  </si>
  <si>
    <t>Z08</t>
  </si>
  <si>
    <t>Z09</t>
  </si>
  <si>
    <t>Z10</t>
  </si>
  <si>
    <t>Z11</t>
  </si>
  <si>
    <t>Z12</t>
  </si>
  <si>
    <t>Z13</t>
  </si>
  <si>
    <t>Z14</t>
  </si>
  <si>
    <t>Z15</t>
  </si>
  <si>
    <t>Z16</t>
  </si>
  <si>
    <t>Z17</t>
  </si>
  <si>
    <t>Z18</t>
  </si>
  <si>
    <t>Z19</t>
  </si>
  <si>
    <t>Z20</t>
  </si>
  <si>
    <t>Z21</t>
  </si>
  <si>
    <t>Z22</t>
  </si>
  <si>
    <t>Z23</t>
  </si>
  <si>
    <t>Z24</t>
  </si>
  <si>
    <t>Z25</t>
  </si>
  <si>
    <t>Z26</t>
  </si>
  <si>
    <t>Z27</t>
  </si>
  <si>
    <t>Z28</t>
  </si>
  <si>
    <t>Z29</t>
  </si>
  <si>
    <t>Z30</t>
  </si>
  <si>
    <t>Z31</t>
  </si>
  <si>
    <t>Z32</t>
  </si>
  <si>
    <t>Z33</t>
  </si>
  <si>
    <t>Z34</t>
  </si>
  <si>
    <t>Z35</t>
  </si>
  <si>
    <t>Z36</t>
  </si>
  <si>
    <t>Z37</t>
  </si>
  <si>
    <t>Z38</t>
  </si>
  <si>
    <t>Z39</t>
  </si>
  <si>
    <t>Z40</t>
  </si>
  <si>
    <t>Z41</t>
  </si>
  <si>
    <t>Z42</t>
  </si>
  <si>
    <t>Z43</t>
  </si>
  <si>
    <t>Z44</t>
  </si>
  <si>
    <t>Z45</t>
  </si>
  <si>
    <t>Z46</t>
  </si>
  <si>
    <t>Z47</t>
  </si>
  <si>
    <t>Z48</t>
  </si>
  <si>
    <t>Z49</t>
  </si>
  <si>
    <t>Z50</t>
  </si>
  <si>
    <t>Z51</t>
  </si>
  <si>
    <t>Z52</t>
  </si>
  <si>
    <t>NIVEAU</t>
  </si>
  <si>
    <t>CIRCULATION</t>
  </si>
  <si>
    <t>PARKING/ GARAGE</t>
  </si>
  <si>
    <t>COMBLES</t>
  </si>
  <si>
    <t>TERRASSE</t>
  </si>
  <si>
    <t>VIDE SANITAIRE</t>
  </si>
  <si>
    <t>LIVRAISON/QUAI</t>
  </si>
  <si>
    <t>VOIERIE</t>
  </si>
  <si>
    <t>GALERIE</t>
  </si>
  <si>
    <t>NIV</t>
  </si>
  <si>
    <t>CIRC</t>
  </si>
  <si>
    <t>PARK</t>
  </si>
  <si>
    <t>COMB</t>
  </si>
  <si>
    <t>TERR</t>
  </si>
  <si>
    <t>VIDE</t>
  </si>
  <si>
    <t>QUAI</t>
  </si>
  <si>
    <t>VOI</t>
  </si>
  <si>
    <t>GAL</t>
  </si>
  <si>
    <t>ESC</t>
  </si>
  <si>
    <t>OPERATION N°</t>
  </si>
  <si>
    <t>ANNEXE X GMAO ARBORESCENCE GEOGRAPHIQUE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</si>
</sst>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#"/>
  </numFmts>
  <fonts count="13" x14ac:knownFonts="1">
    <font>
      <sz val="10"/>
      <name val="Arial"/>
    </font>
    <font>
      <sz val="10"/>
      <name val="Arial"/>
    </font>
    <font>
      <sz val="10"/>
      <color indexed="8"/>
      <name val="Arial"/>
    </font>
    <font>
      <sz val="8"/>
      <name val="Arial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 Narrow"/>
      <family val="2"/>
    </font>
    <font>
      <b/>
      <sz val="8"/>
      <name val="Arial"/>
      <family val="2"/>
    </font>
    <font>
      <sz val="8"/>
      <color indexed="8"/>
      <name val="Arial"/>
    </font>
    <font>
      <b/>
      <sz val="10"/>
      <name val="Arial Narrow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0" xfId="0" applyAlignment="1">
      <alignment horizontal="center"/>
    </xf>
    <xf numFmtId="0" fontId="3" fillId="0" borderId="0" xfId="0" applyFont="1"/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/>
    </xf>
    <xf numFmtId="0" fontId="8" fillId="0" borderId="1" xfId="1" applyFont="1" applyFill="1" applyBorder="1" applyAlignment="1">
      <alignment wrapText="1"/>
    </xf>
    <xf numFmtId="0" fontId="6" fillId="4" borderId="1" xfId="0" applyFont="1" applyFill="1" applyBorder="1" applyAlignment="1">
      <alignment horizontal="left"/>
    </xf>
    <xf numFmtId="0" fontId="0" fillId="4" borderId="0" xfId="0" applyFill="1"/>
    <xf numFmtId="0" fontId="0" fillId="4" borderId="1" xfId="0" applyFill="1" applyBorder="1"/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left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9" fillId="0" borderId="0" xfId="0" applyFont="1"/>
    <xf numFmtId="0" fontId="3" fillId="0" borderId="1" xfId="0" applyFont="1" applyBorder="1" applyAlignment="1"/>
    <xf numFmtId="0" fontId="3" fillId="0" borderId="1" xfId="0" applyFont="1" applyBorder="1"/>
    <xf numFmtId="0" fontId="10" fillId="0" borderId="0" xfId="0" applyFont="1" applyAlignment="1">
      <alignment horizontal="center"/>
    </xf>
    <xf numFmtId="0" fontId="11" fillId="6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/>
    <xf numFmtId="49" fontId="11" fillId="0" borderId="0" xfId="0" applyNumberFormat="1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11" fillId="0" borderId="1" xfId="0" applyFont="1" applyBorder="1"/>
    <xf numFmtId="0" fontId="11" fillId="0" borderId="1" xfId="0" applyFont="1" applyBorder="1" applyAlignment="1">
      <alignment horizontal="center" vertical="center"/>
    </xf>
    <xf numFmtId="0" fontId="10" fillId="0" borderId="1" xfId="0" applyFont="1" applyFill="1" applyBorder="1"/>
    <xf numFmtId="0" fontId="11" fillId="0" borderId="1" xfId="0" applyFont="1" applyBorder="1" applyAlignment="1">
      <alignment horizontal="center"/>
    </xf>
    <xf numFmtId="1" fontId="11" fillId="0" borderId="1" xfId="0" applyNumberFormat="1" applyFont="1" applyBorder="1" applyAlignment="1">
      <alignment horizontal="center"/>
    </xf>
    <xf numFmtId="1" fontId="12" fillId="0" borderId="1" xfId="0" applyNumberFormat="1" applyFont="1" applyBorder="1" applyAlignment="1">
      <alignment horizontal="center"/>
    </xf>
    <xf numFmtId="0" fontId="11" fillId="0" borderId="0" xfId="0" applyFont="1" applyAlignment="1">
      <alignment horizontal="left"/>
    </xf>
    <xf numFmtId="0" fontId="10" fillId="7" borderId="0" xfId="0" applyFont="1" applyFill="1" applyAlignment="1">
      <alignment horizontal="center"/>
    </xf>
  </cellXfs>
  <cellStyles count="2">
    <cellStyle name="Normal" xfId="0" builtinId="0"/>
    <cellStyle name="Normal_local generiqu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57149</xdr:colOff>
      <xdr:row>0</xdr:row>
      <xdr:rowOff>38100</xdr:rowOff>
    </xdr:from>
    <xdr:to>
      <xdr:col>0</xdr:col>
      <xdr:colOff>533399</xdr:colOff>
      <xdr:row>2</xdr:row>
      <xdr:rowOff>133350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49" y="38100"/>
          <a:ext cx="476250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40"/>
  <sheetViews>
    <sheetView workbookViewId="0">
      <pane xSplit="1" ySplit="4" topLeftCell="B49" activePane="bottomRight" state="frozen"/>
      <selection pane="topRight" activeCell="B1" sqref="B1"/>
      <selection pane="bottomLeft" activeCell="A2" sqref="A2"/>
      <selection pane="bottomRight" activeCell="A3" sqref="A3"/>
    </sheetView>
  </sheetViews>
  <sheetFormatPr baseColWidth="10" defaultRowHeight="15" x14ac:dyDescent="0.25"/>
  <cols>
    <col min="1" max="1" width="17.5703125" style="39" customWidth="1"/>
    <col min="2" max="2" width="7.140625" style="38" bestFit="1" customWidth="1"/>
    <col min="3" max="3" width="6" style="38" customWidth="1"/>
    <col min="4" max="4" width="9.85546875" style="38" customWidth="1"/>
    <col min="5" max="5" width="6.85546875" style="40" customWidth="1"/>
    <col min="6" max="6" width="7.42578125" style="40" customWidth="1"/>
    <col min="7" max="7" width="22.7109375" style="35" bestFit="1" customWidth="1"/>
    <col min="8" max="8" width="14.28515625" style="35" bestFit="1" customWidth="1"/>
    <col min="9" max="9" width="26" style="38" customWidth="1"/>
    <col min="10" max="10" width="12.7109375" style="38" customWidth="1"/>
    <col min="11" max="11" width="31.140625" style="38" customWidth="1"/>
    <col min="12" max="12" width="12.140625" style="38" customWidth="1"/>
    <col min="13" max="13" width="13.5703125" style="38" customWidth="1"/>
    <col min="14" max="17" width="11.42578125" style="41"/>
    <col min="18" max="18" width="11.42578125" style="42"/>
    <col min="19" max="16384" width="11.42578125" style="41"/>
  </cols>
  <sheetData>
    <row r="1" spans="1:18" x14ac:dyDescent="0.25">
      <c r="G1" s="56" t="s">
        <v>377</v>
      </c>
      <c r="H1" s="56"/>
    </row>
    <row r="2" spans="1:18" x14ac:dyDescent="0.25">
      <c r="G2" s="56" t="s">
        <v>378</v>
      </c>
      <c r="H2" s="56"/>
    </row>
    <row r="4" spans="1:18" ht="45" x14ac:dyDescent="0.25">
      <c r="A4" s="43" t="s">
        <v>170</v>
      </c>
      <c r="B4" s="43" t="s">
        <v>171</v>
      </c>
      <c r="C4" s="43" t="s">
        <v>172</v>
      </c>
      <c r="D4" s="43" t="s">
        <v>173</v>
      </c>
      <c r="E4" s="44" t="s">
        <v>174</v>
      </c>
      <c r="F4" s="44" t="s">
        <v>175</v>
      </c>
      <c r="G4" s="43" t="s">
        <v>211</v>
      </c>
      <c r="H4" s="43" t="s">
        <v>210</v>
      </c>
      <c r="I4" s="43" t="s">
        <v>176</v>
      </c>
      <c r="J4" s="43" t="s">
        <v>177</v>
      </c>
      <c r="K4" s="43" t="s">
        <v>178</v>
      </c>
      <c r="L4" s="43" t="s">
        <v>179</v>
      </c>
      <c r="M4" s="43" t="s">
        <v>180</v>
      </c>
      <c r="N4" s="43" t="s">
        <v>181</v>
      </c>
      <c r="O4" s="43" t="s">
        <v>182</v>
      </c>
      <c r="P4" s="43" t="s">
        <v>183</v>
      </c>
      <c r="Q4" s="43" t="s">
        <v>184</v>
      </c>
      <c r="R4" s="45" t="s">
        <v>189</v>
      </c>
    </row>
    <row r="5" spans="1:18" x14ac:dyDescent="0.25">
      <c r="A5" s="46" t="str">
        <f>G5</f>
        <v>---</v>
      </c>
      <c r="B5" s="47"/>
      <c r="C5" s="47"/>
      <c r="D5" s="47"/>
      <c r="E5" s="48"/>
      <c r="F5" s="48"/>
      <c r="G5" s="36" t="str">
        <f t="shared" ref="G5:G68" si="0">CONCATENATE(C5,"-",D5,"-",E5,"-",F5)</f>
        <v>---</v>
      </c>
      <c r="H5" s="37"/>
      <c r="I5" s="36" t="e">
        <f>VLOOKUP(H5,'Types Locaux'!A$3:B$98,2,0)</f>
        <v>#N/A</v>
      </c>
      <c r="J5" s="37"/>
      <c r="K5" s="36" t="e">
        <f>VLOOKUP(J5,'secteur fonctionnel'!A$2:B$27,2,0)</f>
        <v>#N/A</v>
      </c>
      <c r="L5" s="37"/>
      <c r="M5" s="37"/>
      <c r="N5" s="49"/>
      <c r="O5" s="49"/>
      <c r="P5" s="49"/>
      <c r="Q5" s="49"/>
      <c r="R5" s="50"/>
    </row>
    <row r="6" spans="1:18" x14ac:dyDescent="0.25">
      <c r="A6" s="46" t="str">
        <f t="shared" ref="A6:A69" si="1">G6</f>
        <v>---</v>
      </c>
      <c r="B6" s="47"/>
      <c r="C6" s="47"/>
      <c r="D6" s="47"/>
      <c r="E6" s="48"/>
      <c r="F6" s="48"/>
      <c r="G6" s="36" t="str">
        <f t="shared" si="0"/>
        <v>---</v>
      </c>
      <c r="H6" s="37"/>
      <c r="I6" s="36" t="e">
        <f>VLOOKUP(H6,'Types Locaux'!A$3:B$98,2,0)</f>
        <v>#N/A</v>
      </c>
      <c r="J6" s="37"/>
      <c r="K6" s="36" t="e">
        <f>VLOOKUP(J6,'secteur fonctionnel'!A$2:B$27,2,0)</f>
        <v>#N/A</v>
      </c>
      <c r="L6" s="37"/>
      <c r="M6" s="37"/>
      <c r="N6" s="49"/>
      <c r="O6" s="49"/>
      <c r="P6" s="49"/>
      <c r="Q6" s="49"/>
      <c r="R6" s="50"/>
    </row>
    <row r="7" spans="1:18" x14ac:dyDescent="0.25">
      <c r="A7" s="46" t="str">
        <f t="shared" si="1"/>
        <v>---</v>
      </c>
      <c r="B7" s="47"/>
      <c r="C7" s="47"/>
      <c r="D7" s="47"/>
      <c r="E7" s="48"/>
      <c r="F7" s="48"/>
      <c r="G7" s="36" t="str">
        <f t="shared" si="0"/>
        <v>---</v>
      </c>
      <c r="H7" s="37"/>
      <c r="I7" s="36" t="e">
        <f>VLOOKUP(H7,'Types Locaux'!A$3:B$98,2,0)</f>
        <v>#N/A</v>
      </c>
      <c r="J7" s="37"/>
      <c r="K7" s="36" t="e">
        <f>VLOOKUP(J7,'secteur fonctionnel'!A$2:B$27,2,0)</f>
        <v>#N/A</v>
      </c>
      <c r="L7" s="37"/>
      <c r="M7" s="37"/>
      <c r="N7" s="49"/>
      <c r="O7" s="49"/>
      <c r="P7" s="49"/>
      <c r="Q7" s="49"/>
      <c r="R7" s="50"/>
    </row>
    <row r="8" spans="1:18" x14ac:dyDescent="0.25">
      <c r="A8" s="46" t="str">
        <f t="shared" si="1"/>
        <v>---</v>
      </c>
      <c r="B8" s="47"/>
      <c r="C8" s="47"/>
      <c r="D8" s="47"/>
      <c r="E8" s="48"/>
      <c r="F8" s="48"/>
      <c r="G8" s="36" t="str">
        <f t="shared" si="0"/>
        <v>---</v>
      </c>
      <c r="H8" s="37"/>
      <c r="I8" s="36" t="e">
        <f>VLOOKUP(H8,'Types Locaux'!A$3:B$98,2,0)</f>
        <v>#N/A</v>
      </c>
      <c r="J8" s="37"/>
      <c r="K8" s="36" t="e">
        <f>VLOOKUP(J8,'secteur fonctionnel'!A$2:B$27,2,0)</f>
        <v>#N/A</v>
      </c>
      <c r="L8" s="37"/>
      <c r="M8" s="37"/>
      <c r="N8" s="49"/>
      <c r="O8" s="49"/>
      <c r="P8" s="49"/>
      <c r="Q8" s="49"/>
      <c r="R8" s="50"/>
    </row>
    <row r="9" spans="1:18" x14ac:dyDescent="0.25">
      <c r="A9" s="46" t="str">
        <f t="shared" si="1"/>
        <v>---</v>
      </c>
      <c r="B9" s="47"/>
      <c r="C9" s="47"/>
      <c r="D9" s="47"/>
      <c r="E9" s="48"/>
      <c r="F9" s="48"/>
      <c r="G9" s="36" t="str">
        <f t="shared" si="0"/>
        <v>---</v>
      </c>
      <c r="H9" s="37"/>
      <c r="I9" s="36" t="e">
        <f>VLOOKUP(H9,'Types Locaux'!A$3:B$98,2,0)</f>
        <v>#N/A</v>
      </c>
      <c r="J9" s="37"/>
      <c r="K9" s="36" t="e">
        <f>VLOOKUP(J9,'secteur fonctionnel'!A$2:B$27,2,0)</f>
        <v>#N/A</v>
      </c>
      <c r="L9" s="37"/>
      <c r="M9" s="37"/>
      <c r="N9" s="49"/>
      <c r="O9" s="49"/>
      <c r="P9" s="49"/>
      <c r="Q9" s="49"/>
      <c r="R9" s="50"/>
    </row>
    <row r="10" spans="1:18" x14ac:dyDescent="0.25">
      <c r="A10" s="46" t="str">
        <f t="shared" si="1"/>
        <v>---</v>
      </c>
      <c r="B10" s="47"/>
      <c r="C10" s="47"/>
      <c r="D10" s="47"/>
      <c r="E10" s="48"/>
      <c r="F10" s="48"/>
      <c r="G10" s="36" t="str">
        <f t="shared" si="0"/>
        <v>---</v>
      </c>
      <c r="H10" s="37"/>
      <c r="I10" s="36" t="e">
        <f>VLOOKUP(H10,'Types Locaux'!A$3:B$98,2,0)</f>
        <v>#N/A</v>
      </c>
      <c r="J10" s="37"/>
      <c r="K10" s="36" t="e">
        <f>VLOOKUP(J10,'secteur fonctionnel'!A$2:B$27,2,0)</f>
        <v>#N/A</v>
      </c>
      <c r="L10" s="37"/>
      <c r="M10" s="37"/>
      <c r="N10" s="49"/>
      <c r="O10" s="49"/>
      <c r="P10" s="49"/>
      <c r="Q10" s="49"/>
      <c r="R10" s="50"/>
    </row>
    <row r="11" spans="1:18" x14ac:dyDescent="0.25">
      <c r="A11" s="46" t="str">
        <f t="shared" si="1"/>
        <v>---</v>
      </c>
      <c r="B11" s="47"/>
      <c r="C11" s="47"/>
      <c r="D11" s="47"/>
      <c r="E11" s="48"/>
      <c r="F11" s="48"/>
      <c r="G11" s="36" t="str">
        <f t="shared" si="0"/>
        <v>---</v>
      </c>
      <c r="H11" s="37"/>
      <c r="I11" s="36" t="e">
        <f>VLOOKUP(H11,'Types Locaux'!A$3:B$98,2,0)</f>
        <v>#N/A</v>
      </c>
      <c r="J11" s="37"/>
      <c r="K11" s="36" t="e">
        <f>VLOOKUP(J11,'secteur fonctionnel'!A$2:B$27,2,0)</f>
        <v>#N/A</v>
      </c>
      <c r="L11" s="37"/>
      <c r="M11" s="37"/>
      <c r="N11" s="49"/>
      <c r="O11" s="49"/>
      <c r="P11" s="49"/>
      <c r="Q11" s="49"/>
      <c r="R11" s="50"/>
    </row>
    <row r="12" spans="1:18" x14ac:dyDescent="0.25">
      <c r="A12" s="46" t="str">
        <f t="shared" si="1"/>
        <v>---</v>
      </c>
      <c r="B12" s="47"/>
      <c r="C12" s="47"/>
      <c r="D12" s="47"/>
      <c r="E12" s="48"/>
      <c r="F12" s="48"/>
      <c r="G12" s="36" t="str">
        <f t="shared" si="0"/>
        <v>---</v>
      </c>
      <c r="H12" s="37"/>
      <c r="I12" s="36" t="e">
        <f>VLOOKUP(H12,'Types Locaux'!A$3:B$98,2,0)</f>
        <v>#N/A</v>
      </c>
      <c r="J12" s="37"/>
      <c r="K12" s="36" t="e">
        <f>VLOOKUP(J12,'secteur fonctionnel'!A$2:B$27,2,0)</f>
        <v>#N/A</v>
      </c>
      <c r="L12" s="37"/>
      <c r="M12" s="37"/>
      <c r="N12" s="49"/>
      <c r="O12" s="49"/>
      <c r="P12" s="49"/>
      <c r="Q12" s="49"/>
      <c r="R12" s="50"/>
    </row>
    <row r="13" spans="1:18" x14ac:dyDescent="0.25">
      <c r="A13" s="46" t="str">
        <f t="shared" si="1"/>
        <v>---</v>
      </c>
      <c r="B13" s="47"/>
      <c r="C13" s="47"/>
      <c r="D13" s="47"/>
      <c r="E13" s="48"/>
      <c r="F13" s="48"/>
      <c r="G13" s="36" t="str">
        <f t="shared" si="0"/>
        <v>---</v>
      </c>
      <c r="H13" s="37"/>
      <c r="I13" s="36" t="e">
        <f>VLOOKUP(H13,'Types Locaux'!A$3:B$98,2,0)</f>
        <v>#N/A</v>
      </c>
      <c r="J13" s="37"/>
      <c r="K13" s="36" t="e">
        <f>VLOOKUP(J13,'secteur fonctionnel'!A$2:B$27,2,0)</f>
        <v>#N/A</v>
      </c>
      <c r="L13" s="37"/>
      <c r="M13" s="37"/>
      <c r="N13" s="49"/>
      <c r="O13" s="49"/>
      <c r="P13" s="49"/>
      <c r="Q13" s="49"/>
      <c r="R13" s="50"/>
    </row>
    <row r="14" spans="1:18" x14ac:dyDescent="0.25">
      <c r="A14" s="46" t="str">
        <f t="shared" si="1"/>
        <v>---</v>
      </c>
      <c r="B14" s="47"/>
      <c r="C14" s="47"/>
      <c r="D14" s="47"/>
      <c r="E14" s="48"/>
      <c r="F14" s="48"/>
      <c r="G14" s="36" t="str">
        <f t="shared" si="0"/>
        <v>---</v>
      </c>
      <c r="H14" s="37"/>
      <c r="I14" s="36" t="e">
        <f>VLOOKUP(H14,'Types Locaux'!A$3:B$98,2,0)</f>
        <v>#N/A</v>
      </c>
      <c r="J14" s="37"/>
      <c r="K14" s="36" t="e">
        <f>VLOOKUP(J14,'secteur fonctionnel'!A$2:B$27,2,0)</f>
        <v>#N/A</v>
      </c>
      <c r="L14" s="37"/>
      <c r="M14" s="37"/>
      <c r="N14" s="49"/>
      <c r="O14" s="49"/>
      <c r="P14" s="49"/>
      <c r="Q14" s="49"/>
      <c r="R14" s="50"/>
    </row>
    <row r="15" spans="1:18" x14ac:dyDescent="0.25">
      <c r="A15" s="46" t="str">
        <f t="shared" si="1"/>
        <v>---</v>
      </c>
      <c r="B15" s="47"/>
      <c r="C15" s="47"/>
      <c r="D15" s="47"/>
      <c r="E15" s="48"/>
      <c r="F15" s="48"/>
      <c r="G15" s="36" t="str">
        <f t="shared" si="0"/>
        <v>---</v>
      </c>
      <c r="H15" s="37"/>
      <c r="I15" s="36" t="e">
        <f>VLOOKUP(H15,'Types Locaux'!A$3:B$98,2,0)</f>
        <v>#N/A</v>
      </c>
      <c r="J15" s="37"/>
      <c r="K15" s="36" t="e">
        <f>VLOOKUP(J15,'secteur fonctionnel'!A$2:B$27,2,0)</f>
        <v>#N/A</v>
      </c>
      <c r="L15" s="37"/>
      <c r="M15" s="37"/>
      <c r="N15" s="49"/>
      <c r="O15" s="49"/>
      <c r="P15" s="49"/>
      <c r="Q15" s="49"/>
      <c r="R15" s="50"/>
    </row>
    <row r="16" spans="1:18" x14ac:dyDescent="0.25">
      <c r="A16" s="46" t="str">
        <f t="shared" si="1"/>
        <v>---</v>
      </c>
      <c r="B16" s="47"/>
      <c r="C16" s="47"/>
      <c r="D16" s="47"/>
      <c r="E16" s="48"/>
      <c r="F16" s="48"/>
      <c r="G16" s="36" t="str">
        <f t="shared" si="0"/>
        <v>---</v>
      </c>
      <c r="H16" s="37"/>
      <c r="I16" s="36" t="e">
        <f>VLOOKUP(H16,'Types Locaux'!A$3:B$98,2,0)</f>
        <v>#N/A</v>
      </c>
      <c r="J16" s="37"/>
      <c r="K16" s="36" t="e">
        <f>VLOOKUP(J16,'secteur fonctionnel'!A$2:B$27,2,0)</f>
        <v>#N/A</v>
      </c>
      <c r="L16" s="37"/>
      <c r="M16" s="37"/>
      <c r="N16" s="49"/>
      <c r="O16" s="49"/>
      <c r="P16" s="49"/>
      <c r="Q16" s="49"/>
      <c r="R16" s="50"/>
    </row>
    <row r="17" spans="1:18" x14ac:dyDescent="0.25">
      <c r="A17" s="46" t="str">
        <f t="shared" si="1"/>
        <v>---</v>
      </c>
      <c r="B17" s="47"/>
      <c r="C17" s="47"/>
      <c r="D17" s="47"/>
      <c r="E17" s="48"/>
      <c r="F17" s="48"/>
      <c r="G17" s="36" t="str">
        <f t="shared" si="0"/>
        <v>---</v>
      </c>
      <c r="H17" s="37"/>
      <c r="I17" s="36" t="e">
        <f>VLOOKUP(H17,'Types Locaux'!A$3:B$98,2,0)</f>
        <v>#N/A</v>
      </c>
      <c r="J17" s="37"/>
      <c r="K17" s="36" t="e">
        <f>VLOOKUP(J17,'secteur fonctionnel'!A$2:B$27,2,0)</f>
        <v>#N/A</v>
      </c>
      <c r="L17" s="37"/>
      <c r="M17" s="37"/>
      <c r="N17" s="49"/>
      <c r="O17" s="49"/>
      <c r="P17" s="49"/>
      <c r="Q17" s="49"/>
      <c r="R17" s="50"/>
    </row>
    <row r="18" spans="1:18" x14ac:dyDescent="0.25">
      <c r="A18" s="46" t="str">
        <f t="shared" si="1"/>
        <v>---</v>
      </c>
      <c r="B18" s="47"/>
      <c r="C18" s="47"/>
      <c r="D18" s="47"/>
      <c r="E18" s="48"/>
      <c r="F18" s="48"/>
      <c r="G18" s="36" t="str">
        <f t="shared" si="0"/>
        <v>---</v>
      </c>
      <c r="H18" s="37"/>
      <c r="I18" s="36" t="e">
        <f>VLOOKUP(H18,'Types Locaux'!A$3:B$98,2,0)</f>
        <v>#N/A</v>
      </c>
      <c r="J18" s="37"/>
      <c r="K18" s="36" t="e">
        <f>VLOOKUP(J18,'secteur fonctionnel'!A$2:B$27,2,0)</f>
        <v>#N/A</v>
      </c>
      <c r="L18" s="37"/>
      <c r="M18" s="37"/>
      <c r="N18" s="49"/>
      <c r="O18" s="49"/>
      <c r="P18" s="49"/>
      <c r="Q18" s="49"/>
      <c r="R18" s="50"/>
    </row>
    <row r="19" spans="1:18" x14ac:dyDescent="0.25">
      <c r="A19" s="46" t="str">
        <f t="shared" si="1"/>
        <v>---</v>
      </c>
      <c r="B19" s="47"/>
      <c r="C19" s="47"/>
      <c r="D19" s="47"/>
      <c r="E19" s="48"/>
      <c r="F19" s="48"/>
      <c r="G19" s="36" t="str">
        <f t="shared" si="0"/>
        <v>---</v>
      </c>
      <c r="H19" s="37"/>
      <c r="I19" s="36" t="e">
        <f>VLOOKUP(H19,'Types Locaux'!A$3:B$98,2,0)</f>
        <v>#N/A</v>
      </c>
      <c r="J19" s="37"/>
      <c r="K19" s="36" t="e">
        <f>VLOOKUP(J19,'secteur fonctionnel'!A$2:B$27,2,0)</f>
        <v>#N/A</v>
      </c>
      <c r="L19" s="37"/>
      <c r="M19" s="37"/>
      <c r="N19" s="49"/>
      <c r="O19" s="49"/>
      <c r="P19" s="49"/>
      <c r="Q19" s="49"/>
      <c r="R19" s="50"/>
    </row>
    <row r="20" spans="1:18" x14ac:dyDescent="0.25">
      <c r="A20" s="46" t="str">
        <f t="shared" si="1"/>
        <v>---</v>
      </c>
      <c r="B20" s="47"/>
      <c r="C20" s="47"/>
      <c r="D20" s="47"/>
      <c r="E20" s="48"/>
      <c r="F20" s="48"/>
      <c r="G20" s="36" t="str">
        <f t="shared" si="0"/>
        <v>---</v>
      </c>
      <c r="H20" s="37"/>
      <c r="I20" s="36" t="e">
        <f>VLOOKUP(H20,'Types Locaux'!A$3:B$98,2,0)</f>
        <v>#N/A</v>
      </c>
      <c r="J20" s="37"/>
      <c r="K20" s="36" t="e">
        <f>VLOOKUP(J20,'secteur fonctionnel'!A$2:B$27,2,0)</f>
        <v>#N/A</v>
      </c>
      <c r="L20" s="37"/>
      <c r="M20" s="37"/>
      <c r="N20" s="49"/>
      <c r="O20" s="49"/>
      <c r="P20" s="49"/>
      <c r="Q20" s="49"/>
      <c r="R20" s="50"/>
    </row>
    <row r="21" spans="1:18" x14ac:dyDescent="0.25">
      <c r="A21" s="46" t="str">
        <f t="shared" si="1"/>
        <v>---</v>
      </c>
      <c r="B21" s="47"/>
      <c r="C21" s="47"/>
      <c r="D21" s="47"/>
      <c r="E21" s="48"/>
      <c r="F21" s="48"/>
      <c r="G21" s="36" t="str">
        <f t="shared" si="0"/>
        <v>---</v>
      </c>
      <c r="H21" s="37"/>
      <c r="I21" s="36" t="e">
        <f>VLOOKUP(H21,'Types Locaux'!A$3:B$98,2,0)</f>
        <v>#N/A</v>
      </c>
      <c r="J21" s="37"/>
      <c r="K21" s="36" t="e">
        <f>VLOOKUP(J21,'secteur fonctionnel'!A$2:B$27,2,0)</f>
        <v>#N/A</v>
      </c>
      <c r="L21" s="37"/>
      <c r="M21" s="37"/>
      <c r="N21" s="49"/>
      <c r="O21" s="49"/>
      <c r="P21" s="49"/>
      <c r="Q21" s="49"/>
      <c r="R21" s="50"/>
    </row>
    <row r="22" spans="1:18" x14ac:dyDescent="0.25">
      <c r="A22" s="46" t="str">
        <f t="shared" si="1"/>
        <v>---</v>
      </c>
      <c r="B22" s="47"/>
      <c r="C22" s="47"/>
      <c r="D22" s="47"/>
      <c r="E22" s="48"/>
      <c r="F22" s="48"/>
      <c r="G22" s="36" t="str">
        <f t="shared" si="0"/>
        <v>---</v>
      </c>
      <c r="H22" s="37"/>
      <c r="I22" s="36" t="e">
        <f>VLOOKUP(H22,'Types Locaux'!A$3:B$98,2,0)</f>
        <v>#N/A</v>
      </c>
      <c r="J22" s="37"/>
      <c r="K22" s="36" t="e">
        <f>VLOOKUP(J22,'secteur fonctionnel'!A$2:B$27,2,0)</f>
        <v>#N/A</v>
      </c>
      <c r="L22" s="37"/>
      <c r="M22" s="37"/>
      <c r="N22" s="49"/>
      <c r="O22" s="49"/>
      <c r="P22" s="49"/>
      <c r="Q22" s="49"/>
      <c r="R22" s="50"/>
    </row>
    <row r="23" spans="1:18" x14ac:dyDescent="0.25">
      <c r="A23" s="46" t="str">
        <f t="shared" si="1"/>
        <v>---</v>
      </c>
      <c r="B23" s="47"/>
      <c r="C23" s="47"/>
      <c r="D23" s="47"/>
      <c r="E23" s="48"/>
      <c r="F23" s="48"/>
      <c r="G23" s="36" t="str">
        <f t="shared" si="0"/>
        <v>---</v>
      </c>
      <c r="H23" s="37"/>
      <c r="I23" s="36" t="e">
        <f>VLOOKUP(H23,'Types Locaux'!A$3:B$98,2,0)</f>
        <v>#N/A</v>
      </c>
      <c r="J23" s="37"/>
      <c r="K23" s="36" t="e">
        <f>VLOOKUP(J23,'secteur fonctionnel'!A$2:B$27,2,0)</f>
        <v>#N/A</v>
      </c>
      <c r="L23" s="37"/>
      <c r="M23" s="37"/>
      <c r="N23" s="49"/>
      <c r="O23" s="49"/>
      <c r="P23" s="49"/>
      <c r="Q23" s="49"/>
      <c r="R23" s="50"/>
    </row>
    <row r="24" spans="1:18" x14ac:dyDescent="0.25">
      <c r="A24" s="46" t="str">
        <f t="shared" si="1"/>
        <v>---</v>
      </c>
      <c r="B24" s="47"/>
      <c r="C24" s="47"/>
      <c r="D24" s="47"/>
      <c r="E24" s="48"/>
      <c r="F24" s="48"/>
      <c r="G24" s="36" t="str">
        <f t="shared" si="0"/>
        <v>---</v>
      </c>
      <c r="H24" s="37"/>
      <c r="I24" s="36" t="e">
        <f>VLOOKUP(H24,'Types Locaux'!A$3:B$98,2,0)</f>
        <v>#N/A</v>
      </c>
      <c r="J24" s="37"/>
      <c r="K24" s="36" t="e">
        <f>VLOOKUP(J24,'secteur fonctionnel'!A$2:B$27,2,0)</f>
        <v>#N/A</v>
      </c>
      <c r="L24" s="37"/>
      <c r="M24" s="37"/>
      <c r="N24" s="49"/>
      <c r="O24" s="49"/>
      <c r="P24" s="49"/>
      <c r="Q24" s="49"/>
      <c r="R24" s="50"/>
    </row>
    <row r="25" spans="1:18" x14ac:dyDescent="0.25">
      <c r="A25" s="46" t="str">
        <f t="shared" si="1"/>
        <v>---</v>
      </c>
      <c r="B25" s="47"/>
      <c r="C25" s="47"/>
      <c r="D25" s="47"/>
      <c r="E25" s="48"/>
      <c r="F25" s="48"/>
      <c r="G25" s="36" t="str">
        <f t="shared" si="0"/>
        <v>---</v>
      </c>
      <c r="H25" s="37"/>
      <c r="I25" s="36" t="e">
        <f>VLOOKUP(H25,'Types Locaux'!A$3:B$98,2,0)</f>
        <v>#N/A</v>
      </c>
      <c r="J25" s="37"/>
      <c r="K25" s="36" t="e">
        <f>VLOOKUP(J25,'secteur fonctionnel'!A$2:B$27,2,0)</f>
        <v>#N/A</v>
      </c>
      <c r="L25" s="37"/>
      <c r="M25" s="37"/>
      <c r="N25" s="49"/>
      <c r="O25" s="49"/>
      <c r="P25" s="49"/>
      <c r="Q25" s="49"/>
      <c r="R25" s="50"/>
    </row>
    <row r="26" spans="1:18" x14ac:dyDescent="0.25">
      <c r="A26" s="46" t="str">
        <f t="shared" si="1"/>
        <v>---</v>
      </c>
      <c r="B26" s="47"/>
      <c r="C26" s="47"/>
      <c r="D26" s="47"/>
      <c r="E26" s="48"/>
      <c r="F26" s="48"/>
      <c r="G26" s="36" t="str">
        <f t="shared" si="0"/>
        <v>---</v>
      </c>
      <c r="H26" s="37"/>
      <c r="I26" s="36" t="e">
        <f>VLOOKUP(H26,'Types Locaux'!A$3:B$98,2,0)</f>
        <v>#N/A</v>
      </c>
      <c r="J26" s="37"/>
      <c r="K26" s="36" t="e">
        <f>VLOOKUP(J26,'secteur fonctionnel'!A$2:B$27,2,0)</f>
        <v>#N/A</v>
      </c>
      <c r="L26" s="37"/>
      <c r="M26" s="37"/>
      <c r="N26" s="49"/>
      <c r="O26" s="49"/>
      <c r="P26" s="49"/>
      <c r="Q26" s="49"/>
      <c r="R26" s="50"/>
    </row>
    <row r="27" spans="1:18" x14ac:dyDescent="0.25">
      <c r="A27" s="46" t="str">
        <f t="shared" si="1"/>
        <v>---</v>
      </c>
      <c r="B27" s="47"/>
      <c r="C27" s="47"/>
      <c r="D27" s="47"/>
      <c r="E27" s="48"/>
      <c r="F27" s="48"/>
      <c r="G27" s="36" t="str">
        <f t="shared" si="0"/>
        <v>---</v>
      </c>
      <c r="H27" s="37"/>
      <c r="I27" s="36" t="e">
        <f>VLOOKUP(H27,'Types Locaux'!A$3:B$98,2,0)</f>
        <v>#N/A</v>
      </c>
      <c r="J27" s="37"/>
      <c r="K27" s="36" t="e">
        <f>VLOOKUP(J27,'secteur fonctionnel'!A$2:B$27,2,0)</f>
        <v>#N/A</v>
      </c>
      <c r="L27" s="37"/>
      <c r="M27" s="37"/>
      <c r="N27" s="49"/>
      <c r="O27" s="49"/>
      <c r="P27" s="49"/>
      <c r="Q27" s="49"/>
      <c r="R27" s="50"/>
    </row>
    <row r="28" spans="1:18" x14ac:dyDescent="0.25">
      <c r="A28" s="46" t="str">
        <f t="shared" si="1"/>
        <v>---</v>
      </c>
      <c r="B28" s="47"/>
      <c r="C28" s="47"/>
      <c r="D28" s="47"/>
      <c r="E28" s="48"/>
      <c r="F28" s="48"/>
      <c r="G28" s="36" t="str">
        <f t="shared" si="0"/>
        <v>---</v>
      </c>
      <c r="H28" s="37"/>
      <c r="I28" s="36" t="e">
        <f>VLOOKUP(H28,'Types Locaux'!A$3:B$98,2,0)</f>
        <v>#N/A</v>
      </c>
      <c r="J28" s="37"/>
      <c r="K28" s="36" t="e">
        <f>VLOOKUP(J28,'secteur fonctionnel'!A$2:B$27,2,0)</f>
        <v>#N/A</v>
      </c>
      <c r="L28" s="37"/>
      <c r="M28" s="37"/>
      <c r="N28" s="49"/>
      <c r="O28" s="49"/>
      <c r="P28" s="49"/>
      <c r="Q28" s="49"/>
      <c r="R28" s="50"/>
    </row>
    <row r="29" spans="1:18" x14ac:dyDescent="0.25">
      <c r="A29" s="46" t="str">
        <f t="shared" si="1"/>
        <v>---</v>
      </c>
      <c r="B29" s="47"/>
      <c r="C29" s="47"/>
      <c r="D29" s="47"/>
      <c r="E29" s="48"/>
      <c r="F29" s="48"/>
      <c r="G29" s="36" t="str">
        <f t="shared" si="0"/>
        <v>---</v>
      </c>
      <c r="H29" s="37"/>
      <c r="I29" s="36" t="e">
        <f>VLOOKUP(H29,'Types Locaux'!A$3:B$98,2,0)</f>
        <v>#N/A</v>
      </c>
      <c r="J29" s="37"/>
      <c r="K29" s="36" t="e">
        <f>VLOOKUP(J29,'secteur fonctionnel'!A$2:B$27,2,0)</f>
        <v>#N/A</v>
      </c>
      <c r="L29" s="37"/>
      <c r="M29" s="37"/>
      <c r="N29" s="49"/>
      <c r="O29" s="49"/>
      <c r="P29" s="49"/>
      <c r="Q29" s="49"/>
      <c r="R29" s="50"/>
    </row>
    <row r="30" spans="1:18" x14ac:dyDescent="0.25">
      <c r="A30" s="46" t="str">
        <f t="shared" si="1"/>
        <v>---</v>
      </c>
      <c r="B30" s="47"/>
      <c r="C30" s="47"/>
      <c r="D30" s="47"/>
      <c r="E30" s="48"/>
      <c r="F30" s="48"/>
      <c r="G30" s="36" t="str">
        <f t="shared" si="0"/>
        <v>---</v>
      </c>
      <c r="H30" s="37"/>
      <c r="I30" s="36" t="e">
        <f>VLOOKUP(H30,'Types Locaux'!A$3:B$98,2,0)</f>
        <v>#N/A</v>
      </c>
      <c r="J30" s="37"/>
      <c r="K30" s="36" t="e">
        <f>VLOOKUP(J30,'secteur fonctionnel'!A$2:B$27,2,0)</f>
        <v>#N/A</v>
      </c>
      <c r="L30" s="37"/>
      <c r="M30" s="37"/>
      <c r="N30" s="49"/>
      <c r="O30" s="49"/>
      <c r="P30" s="49"/>
      <c r="Q30" s="49"/>
      <c r="R30" s="50"/>
    </row>
    <row r="31" spans="1:18" x14ac:dyDescent="0.25">
      <c r="A31" s="46" t="str">
        <f t="shared" si="1"/>
        <v>---</v>
      </c>
      <c r="B31" s="47"/>
      <c r="C31" s="47"/>
      <c r="D31" s="47"/>
      <c r="E31" s="48"/>
      <c r="F31" s="48"/>
      <c r="G31" s="36" t="str">
        <f t="shared" si="0"/>
        <v>---</v>
      </c>
      <c r="H31" s="37"/>
      <c r="I31" s="36" t="e">
        <f>VLOOKUP(H31,'Types Locaux'!A$3:B$98,2,0)</f>
        <v>#N/A</v>
      </c>
      <c r="J31" s="37"/>
      <c r="K31" s="36" t="e">
        <f>VLOOKUP(J31,'secteur fonctionnel'!A$2:B$27,2,0)</f>
        <v>#N/A</v>
      </c>
      <c r="L31" s="37"/>
      <c r="M31" s="37"/>
      <c r="N31" s="49"/>
      <c r="O31" s="49"/>
      <c r="P31" s="49"/>
      <c r="Q31" s="49"/>
      <c r="R31" s="50"/>
    </row>
    <row r="32" spans="1:18" x14ac:dyDescent="0.25">
      <c r="A32" s="46" t="str">
        <f t="shared" si="1"/>
        <v>---</v>
      </c>
      <c r="B32" s="47"/>
      <c r="C32" s="47"/>
      <c r="D32" s="47"/>
      <c r="E32" s="48"/>
      <c r="F32" s="48"/>
      <c r="G32" s="36" t="str">
        <f t="shared" si="0"/>
        <v>---</v>
      </c>
      <c r="H32" s="37"/>
      <c r="I32" s="36" t="e">
        <f>VLOOKUP(H32,'Types Locaux'!A$3:B$98,2,0)</f>
        <v>#N/A</v>
      </c>
      <c r="J32" s="37"/>
      <c r="K32" s="36" t="e">
        <f>VLOOKUP(J32,'secteur fonctionnel'!A$2:B$27,2,0)</f>
        <v>#N/A</v>
      </c>
      <c r="L32" s="37"/>
      <c r="M32" s="37"/>
      <c r="N32" s="49"/>
      <c r="O32" s="49"/>
      <c r="P32" s="49"/>
      <c r="Q32" s="49"/>
      <c r="R32" s="50"/>
    </row>
    <row r="33" spans="1:18" x14ac:dyDescent="0.25">
      <c r="A33" s="46" t="str">
        <f t="shared" si="1"/>
        <v>---</v>
      </c>
      <c r="B33" s="47"/>
      <c r="C33" s="47"/>
      <c r="D33" s="47"/>
      <c r="E33" s="48"/>
      <c r="F33" s="48"/>
      <c r="G33" s="36" t="str">
        <f t="shared" si="0"/>
        <v>---</v>
      </c>
      <c r="H33" s="37"/>
      <c r="I33" s="36" t="e">
        <f>VLOOKUP(H33,'Types Locaux'!A$3:B$98,2,0)</f>
        <v>#N/A</v>
      </c>
      <c r="J33" s="37"/>
      <c r="K33" s="36" t="e">
        <f>VLOOKUP(J33,'secteur fonctionnel'!A$2:B$27,2,0)</f>
        <v>#N/A</v>
      </c>
      <c r="L33" s="37"/>
      <c r="M33" s="37"/>
      <c r="N33" s="49"/>
      <c r="O33" s="49"/>
      <c r="P33" s="49"/>
      <c r="Q33" s="49"/>
      <c r="R33" s="50"/>
    </row>
    <row r="34" spans="1:18" x14ac:dyDescent="0.25">
      <c r="A34" s="46" t="str">
        <f t="shared" si="1"/>
        <v>---</v>
      </c>
      <c r="B34" s="47"/>
      <c r="C34" s="47"/>
      <c r="D34" s="47"/>
      <c r="E34" s="48"/>
      <c r="F34" s="48"/>
      <c r="G34" s="36" t="str">
        <f t="shared" si="0"/>
        <v>---</v>
      </c>
      <c r="H34" s="37"/>
      <c r="I34" s="36" t="e">
        <f>VLOOKUP(H34,'Types Locaux'!A$3:B$98,2,0)</f>
        <v>#N/A</v>
      </c>
      <c r="J34" s="37"/>
      <c r="K34" s="36" t="e">
        <f>VLOOKUP(J34,'secteur fonctionnel'!A$2:B$27,2,0)</f>
        <v>#N/A</v>
      </c>
      <c r="L34" s="37"/>
      <c r="M34" s="37"/>
      <c r="N34" s="49"/>
      <c r="O34" s="49"/>
      <c r="P34" s="49"/>
      <c r="Q34" s="49"/>
      <c r="R34" s="50"/>
    </row>
    <row r="35" spans="1:18" x14ac:dyDescent="0.25">
      <c r="A35" s="46" t="str">
        <f t="shared" si="1"/>
        <v>---</v>
      </c>
      <c r="B35" s="47"/>
      <c r="C35" s="47"/>
      <c r="D35" s="47"/>
      <c r="E35" s="48"/>
      <c r="F35" s="48"/>
      <c r="G35" s="36" t="str">
        <f t="shared" si="0"/>
        <v>---</v>
      </c>
      <c r="H35" s="37"/>
      <c r="I35" s="36" t="e">
        <f>VLOOKUP(H35,'Types Locaux'!A$3:B$98,2,0)</f>
        <v>#N/A</v>
      </c>
      <c r="J35" s="37"/>
      <c r="K35" s="36" t="e">
        <f>VLOOKUP(J35,'secteur fonctionnel'!A$2:B$27,2,0)</f>
        <v>#N/A</v>
      </c>
      <c r="L35" s="37"/>
      <c r="M35" s="37"/>
      <c r="N35" s="49"/>
      <c r="O35" s="49"/>
      <c r="P35" s="49"/>
      <c r="Q35" s="49"/>
      <c r="R35" s="50"/>
    </row>
    <row r="36" spans="1:18" x14ac:dyDescent="0.25">
      <c r="A36" s="46" t="str">
        <f t="shared" si="1"/>
        <v>---</v>
      </c>
      <c r="B36" s="47"/>
      <c r="C36" s="47"/>
      <c r="D36" s="47"/>
      <c r="E36" s="48"/>
      <c r="F36" s="48"/>
      <c r="G36" s="36" t="str">
        <f t="shared" si="0"/>
        <v>---</v>
      </c>
      <c r="H36" s="37"/>
      <c r="I36" s="36" t="e">
        <f>VLOOKUP(H36,'Types Locaux'!A$3:B$98,2,0)</f>
        <v>#N/A</v>
      </c>
      <c r="J36" s="37"/>
      <c r="K36" s="36" t="e">
        <f>VLOOKUP(J36,'secteur fonctionnel'!A$2:B$27,2,0)</f>
        <v>#N/A</v>
      </c>
      <c r="L36" s="37"/>
      <c r="M36" s="37"/>
      <c r="N36" s="49"/>
      <c r="O36" s="49"/>
      <c r="P36" s="49"/>
      <c r="Q36" s="49"/>
      <c r="R36" s="50"/>
    </row>
    <row r="37" spans="1:18" x14ac:dyDescent="0.25">
      <c r="A37" s="46" t="str">
        <f t="shared" si="1"/>
        <v>---</v>
      </c>
      <c r="B37" s="47"/>
      <c r="C37" s="47"/>
      <c r="D37" s="47"/>
      <c r="E37" s="48"/>
      <c r="F37" s="48"/>
      <c r="G37" s="36" t="str">
        <f t="shared" si="0"/>
        <v>---</v>
      </c>
      <c r="H37" s="37"/>
      <c r="I37" s="36" t="e">
        <f>VLOOKUP(H37,'Types Locaux'!A$3:B$98,2,0)</f>
        <v>#N/A</v>
      </c>
      <c r="J37" s="37"/>
      <c r="K37" s="36" t="e">
        <f>VLOOKUP(J37,'secteur fonctionnel'!A$2:B$27,2,0)</f>
        <v>#N/A</v>
      </c>
      <c r="L37" s="37"/>
      <c r="M37" s="37"/>
      <c r="N37" s="49"/>
      <c r="O37" s="49"/>
      <c r="P37" s="49"/>
      <c r="Q37" s="49"/>
      <c r="R37" s="50"/>
    </row>
    <row r="38" spans="1:18" x14ac:dyDescent="0.25">
      <c r="A38" s="46" t="str">
        <f t="shared" si="1"/>
        <v>---</v>
      </c>
      <c r="B38" s="47"/>
      <c r="C38" s="47"/>
      <c r="D38" s="47"/>
      <c r="E38" s="48"/>
      <c r="F38" s="48"/>
      <c r="G38" s="36" t="str">
        <f t="shared" si="0"/>
        <v>---</v>
      </c>
      <c r="H38" s="37"/>
      <c r="I38" s="36" t="e">
        <f>VLOOKUP(H38,'Types Locaux'!A$3:B$98,2,0)</f>
        <v>#N/A</v>
      </c>
      <c r="J38" s="37"/>
      <c r="K38" s="36" t="e">
        <f>VLOOKUP(J38,'secteur fonctionnel'!A$2:B$27,2,0)</f>
        <v>#N/A</v>
      </c>
      <c r="L38" s="37"/>
      <c r="M38" s="37"/>
      <c r="N38" s="49"/>
      <c r="O38" s="49"/>
      <c r="P38" s="49"/>
      <c r="Q38" s="49"/>
      <c r="R38" s="50"/>
    </row>
    <row r="39" spans="1:18" x14ac:dyDescent="0.25">
      <c r="A39" s="46" t="str">
        <f t="shared" si="1"/>
        <v>---</v>
      </c>
      <c r="B39" s="47"/>
      <c r="C39" s="47"/>
      <c r="D39" s="47"/>
      <c r="E39" s="48"/>
      <c r="F39" s="48"/>
      <c r="G39" s="36" t="str">
        <f t="shared" si="0"/>
        <v>---</v>
      </c>
      <c r="H39" s="37"/>
      <c r="I39" s="36" t="e">
        <f>VLOOKUP(H39,'Types Locaux'!A$3:B$98,2,0)</f>
        <v>#N/A</v>
      </c>
      <c r="J39" s="37"/>
      <c r="K39" s="36" t="e">
        <f>VLOOKUP(J39,'secteur fonctionnel'!A$2:B$27,2,0)</f>
        <v>#N/A</v>
      </c>
      <c r="L39" s="37"/>
      <c r="M39" s="37"/>
      <c r="N39" s="49"/>
      <c r="O39" s="49"/>
      <c r="P39" s="49"/>
      <c r="Q39" s="49"/>
      <c r="R39" s="50"/>
    </row>
    <row r="40" spans="1:18" x14ac:dyDescent="0.25">
      <c r="A40" s="46" t="str">
        <f t="shared" si="1"/>
        <v>---</v>
      </c>
      <c r="B40" s="47"/>
      <c r="C40" s="47"/>
      <c r="D40" s="47"/>
      <c r="E40" s="48"/>
      <c r="F40" s="48"/>
      <c r="G40" s="36" t="str">
        <f t="shared" si="0"/>
        <v>---</v>
      </c>
      <c r="H40" s="37"/>
      <c r="I40" s="36" t="e">
        <f>VLOOKUP(H40,'Types Locaux'!A$3:B$98,2,0)</f>
        <v>#N/A</v>
      </c>
      <c r="J40" s="37"/>
      <c r="K40" s="36" t="e">
        <f>VLOOKUP(J40,'secteur fonctionnel'!A$2:B$27,2,0)</f>
        <v>#N/A</v>
      </c>
      <c r="L40" s="37"/>
      <c r="M40" s="37"/>
      <c r="N40" s="49"/>
      <c r="O40" s="49"/>
      <c r="P40" s="49"/>
      <c r="Q40" s="49"/>
      <c r="R40" s="50"/>
    </row>
    <row r="41" spans="1:18" x14ac:dyDescent="0.25">
      <c r="A41" s="46" t="str">
        <f t="shared" si="1"/>
        <v>---</v>
      </c>
      <c r="B41" s="47"/>
      <c r="C41" s="47"/>
      <c r="D41" s="47"/>
      <c r="E41" s="48"/>
      <c r="F41" s="48"/>
      <c r="G41" s="36" t="str">
        <f t="shared" si="0"/>
        <v>---</v>
      </c>
      <c r="H41" s="37"/>
      <c r="I41" s="36" t="e">
        <f>VLOOKUP(H41,'Types Locaux'!A$3:B$98,2,0)</f>
        <v>#N/A</v>
      </c>
      <c r="J41" s="37"/>
      <c r="K41" s="36" t="e">
        <f>VLOOKUP(J41,'secteur fonctionnel'!A$2:B$27,2,0)</f>
        <v>#N/A</v>
      </c>
      <c r="L41" s="37"/>
      <c r="M41" s="37"/>
      <c r="N41" s="49"/>
      <c r="O41" s="49"/>
      <c r="P41" s="49"/>
      <c r="Q41" s="49"/>
      <c r="R41" s="50"/>
    </row>
    <row r="42" spans="1:18" x14ac:dyDescent="0.25">
      <c r="A42" s="46" t="str">
        <f t="shared" si="1"/>
        <v>---</v>
      </c>
      <c r="B42" s="47"/>
      <c r="C42" s="47"/>
      <c r="D42" s="47"/>
      <c r="E42" s="48"/>
      <c r="F42" s="48"/>
      <c r="G42" s="36" t="str">
        <f t="shared" si="0"/>
        <v>---</v>
      </c>
      <c r="H42" s="37"/>
      <c r="I42" s="36" t="e">
        <f>VLOOKUP(H42,'Types Locaux'!A$3:B$98,2,0)</f>
        <v>#N/A</v>
      </c>
      <c r="J42" s="37"/>
      <c r="K42" s="36" t="e">
        <f>VLOOKUP(J42,'secteur fonctionnel'!A$2:B$27,2,0)</f>
        <v>#N/A</v>
      </c>
      <c r="L42" s="37"/>
      <c r="M42" s="37"/>
      <c r="N42" s="49"/>
      <c r="O42" s="49"/>
      <c r="P42" s="49"/>
      <c r="Q42" s="49"/>
      <c r="R42" s="50"/>
    </row>
    <row r="43" spans="1:18" x14ac:dyDescent="0.25">
      <c r="A43" s="46" t="str">
        <f t="shared" si="1"/>
        <v>---</v>
      </c>
      <c r="B43" s="47"/>
      <c r="C43" s="47"/>
      <c r="D43" s="47"/>
      <c r="E43" s="48"/>
      <c r="F43" s="48"/>
      <c r="G43" s="36" t="str">
        <f t="shared" si="0"/>
        <v>---</v>
      </c>
      <c r="H43" s="37"/>
      <c r="I43" s="36" t="e">
        <f>VLOOKUP(H43,'Types Locaux'!A$3:B$98,2,0)</f>
        <v>#N/A</v>
      </c>
      <c r="J43" s="37"/>
      <c r="K43" s="36" t="e">
        <f>VLOOKUP(J43,'secteur fonctionnel'!A$2:B$27,2,0)</f>
        <v>#N/A</v>
      </c>
      <c r="L43" s="37"/>
      <c r="M43" s="37"/>
      <c r="N43" s="49"/>
      <c r="O43" s="49"/>
      <c r="P43" s="49"/>
      <c r="Q43" s="49"/>
      <c r="R43" s="50"/>
    </row>
    <row r="44" spans="1:18" x14ac:dyDescent="0.25">
      <c r="A44" s="46" t="str">
        <f t="shared" si="1"/>
        <v>---</v>
      </c>
      <c r="B44" s="47"/>
      <c r="C44" s="47"/>
      <c r="D44" s="47"/>
      <c r="E44" s="48"/>
      <c r="F44" s="48"/>
      <c r="G44" s="36" t="str">
        <f t="shared" si="0"/>
        <v>---</v>
      </c>
      <c r="H44" s="37"/>
      <c r="I44" s="36" t="e">
        <f>VLOOKUP(H44,'Types Locaux'!A$3:B$98,2,0)</f>
        <v>#N/A</v>
      </c>
      <c r="J44" s="37"/>
      <c r="K44" s="36" t="e">
        <f>VLOOKUP(J44,'secteur fonctionnel'!A$2:B$27,2,0)</f>
        <v>#N/A</v>
      </c>
      <c r="L44" s="37"/>
      <c r="M44" s="37"/>
      <c r="N44" s="49"/>
      <c r="O44" s="49"/>
      <c r="P44" s="49"/>
      <c r="Q44" s="49"/>
      <c r="R44" s="50"/>
    </row>
    <row r="45" spans="1:18" x14ac:dyDescent="0.25">
      <c r="A45" s="46" t="str">
        <f t="shared" si="1"/>
        <v>---</v>
      </c>
      <c r="B45" s="47"/>
      <c r="C45" s="47"/>
      <c r="D45" s="47"/>
      <c r="E45" s="48"/>
      <c r="F45" s="48"/>
      <c r="G45" s="36" t="str">
        <f t="shared" si="0"/>
        <v>---</v>
      </c>
      <c r="H45" s="37"/>
      <c r="I45" s="36" t="e">
        <f>VLOOKUP(H45,'Types Locaux'!A$3:B$98,2,0)</f>
        <v>#N/A</v>
      </c>
      <c r="J45" s="37"/>
      <c r="K45" s="36" t="e">
        <f>VLOOKUP(J45,'secteur fonctionnel'!A$2:B$27,2,0)</f>
        <v>#N/A</v>
      </c>
      <c r="L45" s="37"/>
      <c r="M45" s="37"/>
      <c r="N45" s="49"/>
      <c r="O45" s="49"/>
      <c r="P45" s="49"/>
      <c r="Q45" s="49"/>
      <c r="R45" s="50"/>
    </row>
    <row r="46" spans="1:18" x14ac:dyDescent="0.25">
      <c r="A46" s="46" t="str">
        <f t="shared" si="1"/>
        <v>---</v>
      </c>
      <c r="B46" s="47"/>
      <c r="C46" s="47"/>
      <c r="D46" s="47"/>
      <c r="E46" s="48"/>
      <c r="F46" s="48"/>
      <c r="G46" s="36" t="str">
        <f t="shared" si="0"/>
        <v>---</v>
      </c>
      <c r="H46" s="37"/>
      <c r="I46" s="36" t="e">
        <f>VLOOKUP(H46,'Types Locaux'!A$3:B$98,2,0)</f>
        <v>#N/A</v>
      </c>
      <c r="J46" s="37"/>
      <c r="K46" s="36" t="e">
        <f>VLOOKUP(J46,'secteur fonctionnel'!A$2:B$27,2,0)</f>
        <v>#N/A</v>
      </c>
      <c r="L46" s="37"/>
      <c r="M46" s="37"/>
      <c r="N46" s="49"/>
      <c r="O46" s="49"/>
      <c r="P46" s="49"/>
      <c r="Q46" s="49"/>
      <c r="R46" s="50"/>
    </row>
    <row r="47" spans="1:18" x14ac:dyDescent="0.25">
      <c r="A47" s="46" t="str">
        <f t="shared" si="1"/>
        <v>---</v>
      </c>
      <c r="B47" s="47"/>
      <c r="C47" s="47"/>
      <c r="D47" s="47"/>
      <c r="E47" s="48"/>
      <c r="F47" s="48"/>
      <c r="G47" s="36" t="str">
        <f t="shared" si="0"/>
        <v>---</v>
      </c>
      <c r="H47" s="37"/>
      <c r="I47" s="36" t="e">
        <f>VLOOKUP(H47,'Types Locaux'!A$3:B$98,2,0)</f>
        <v>#N/A</v>
      </c>
      <c r="J47" s="37"/>
      <c r="K47" s="36" t="e">
        <f>VLOOKUP(J47,'secteur fonctionnel'!A$2:B$27,2,0)</f>
        <v>#N/A</v>
      </c>
      <c r="L47" s="37"/>
      <c r="M47" s="37"/>
      <c r="N47" s="49"/>
      <c r="O47" s="49"/>
      <c r="P47" s="49"/>
      <c r="Q47" s="49"/>
      <c r="R47" s="50"/>
    </row>
    <row r="48" spans="1:18" x14ac:dyDescent="0.25">
      <c r="A48" s="46" t="str">
        <f t="shared" si="1"/>
        <v>---</v>
      </c>
      <c r="B48" s="47"/>
      <c r="C48" s="47"/>
      <c r="D48" s="47"/>
      <c r="E48" s="48"/>
      <c r="F48" s="48"/>
      <c r="G48" s="36" t="str">
        <f t="shared" si="0"/>
        <v>---</v>
      </c>
      <c r="H48" s="37"/>
      <c r="I48" s="36" t="e">
        <f>VLOOKUP(H48,'Types Locaux'!A$3:B$98,2,0)</f>
        <v>#N/A</v>
      </c>
      <c r="J48" s="37"/>
      <c r="K48" s="36" t="e">
        <f>VLOOKUP(J48,'secteur fonctionnel'!A$2:B$27,2,0)</f>
        <v>#N/A</v>
      </c>
      <c r="L48" s="37"/>
      <c r="M48" s="37"/>
      <c r="N48" s="49"/>
      <c r="O48" s="49"/>
      <c r="P48" s="49"/>
      <c r="Q48" s="49"/>
      <c r="R48" s="50"/>
    </row>
    <row r="49" spans="1:18" x14ac:dyDescent="0.25">
      <c r="A49" s="46" t="str">
        <f t="shared" si="1"/>
        <v>---</v>
      </c>
      <c r="B49" s="47"/>
      <c r="C49" s="47"/>
      <c r="D49" s="47"/>
      <c r="E49" s="48"/>
      <c r="F49" s="48"/>
      <c r="G49" s="36" t="str">
        <f t="shared" si="0"/>
        <v>---</v>
      </c>
      <c r="H49" s="37"/>
      <c r="I49" s="36" t="e">
        <f>VLOOKUP(H49,'Types Locaux'!A$3:B$98,2,0)</f>
        <v>#N/A</v>
      </c>
      <c r="J49" s="37"/>
      <c r="K49" s="36" t="e">
        <f>VLOOKUP(J49,'secteur fonctionnel'!A$2:B$27,2,0)</f>
        <v>#N/A</v>
      </c>
      <c r="L49" s="37"/>
      <c r="M49" s="37"/>
      <c r="N49" s="49"/>
      <c r="O49" s="49"/>
      <c r="P49" s="49"/>
      <c r="Q49" s="49"/>
      <c r="R49" s="50"/>
    </row>
    <row r="50" spans="1:18" x14ac:dyDescent="0.25">
      <c r="A50" s="46" t="str">
        <f t="shared" si="1"/>
        <v>---</v>
      </c>
      <c r="B50" s="47"/>
      <c r="C50" s="47"/>
      <c r="D50" s="47"/>
      <c r="E50" s="48"/>
      <c r="F50" s="48"/>
      <c r="G50" s="36" t="str">
        <f t="shared" si="0"/>
        <v>---</v>
      </c>
      <c r="H50" s="37"/>
      <c r="I50" s="36" t="e">
        <f>VLOOKUP(H50,'Types Locaux'!A$3:B$98,2,0)</f>
        <v>#N/A</v>
      </c>
      <c r="J50" s="37"/>
      <c r="K50" s="36" t="e">
        <f>VLOOKUP(J50,'secteur fonctionnel'!A$2:B$27,2,0)</f>
        <v>#N/A</v>
      </c>
      <c r="L50" s="37"/>
      <c r="M50" s="37"/>
      <c r="N50" s="49"/>
      <c r="O50" s="49"/>
      <c r="P50" s="49"/>
      <c r="Q50" s="49"/>
      <c r="R50" s="50"/>
    </row>
    <row r="51" spans="1:18" x14ac:dyDescent="0.25">
      <c r="A51" s="46" t="str">
        <f t="shared" si="1"/>
        <v>---</v>
      </c>
      <c r="B51" s="47"/>
      <c r="C51" s="47"/>
      <c r="D51" s="47"/>
      <c r="E51" s="48"/>
      <c r="F51" s="48"/>
      <c r="G51" s="36" t="str">
        <f t="shared" si="0"/>
        <v>---</v>
      </c>
      <c r="H51" s="37"/>
      <c r="I51" s="36" t="e">
        <f>VLOOKUP(H51,'Types Locaux'!A$3:B$98,2,0)</f>
        <v>#N/A</v>
      </c>
      <c r="J51" s="37"/>
      <c r="K51" s="36" t="e">
        <f>VLOOKUP(J51,'secteur fonctionnel'!A$2:B$27,2,0)</f>
        <v>#N/A</v>
      </c>
      <c r="L51" s="37"/>
      <c r="M51" s="37"/>
      <c r="N51" s="49"/>
      <c r="O51" s="49"/>
      <c r="P51" s="49"/>
      <c r="Q51" s="49"/>
      <c r="R51" s="50"/>
    </row>
    <row r="52" spans="1:18" x14ac:dyDescent="0.25">
      <c r="A52" s="46" t="str">
        <f t="shared" si="1"/>
        <v>---</v>
      </c>
      <c r="B52" s="47"/>
      <c r="C52" s="47"/>
      <c r="D52" s="47"/>
      <c r="E52" s="48"/>
      <c r="F52" s="48"/>
      <c r="G52" s="36" t="str">
        <f t="shared" si="0"/>
        <v>---</v>
      </c>
      <c r="H52" s="37"/>
      <c r="I52" s="36" t="e">
        <f>VLOOKUP(H52,'Types Locaux'!A$3:B$98,2,0)</f>
        <v>#N/A</v>
      </c>
      <c r="J52" s="37"/>
      <c r="K52" s="36" t="e">
        <f>VLOOKUP(J52,'secteur fonctionnel'!A$2:B$27,2,0)</f>
        <v>#N/A</v>
      </c>
      <c r="L52" s="37"/>
      <c r="M52" s="37"/>
      <c r="N52" s="49"/>
      <c r="O52" s="49"/>
      <c r="P52" s="49"/>
      <c r="Q52" s="49"/>
      <c r="R52" s="50"/>
    </row>
    <row r="53" spans="1:18" x14ac:dyDescent="0.25">
      <c r="A53" s="46" t="str">
        <f t="shared" si="1"/>
        <v>---</v>
      </c>
      <c r="B53" s="47"/>
      <c r="C53" s="47"/>
      <c r="D53" s="47"/>
      <c r="E53" s="48"/>
      <c r="F53" s="48"/>
      <c r="G53" s="36" t="str">
        <f t="shared" si="0"/>
        <v>---</v>
      </c>
      <c r="H53" s="37"/>
      <c r="I53" s="36" t="e">
        <f>VLOOKUP(H53,'Types Locaux'!A$3:B$98,2,0)</f>
        <v>#N/A</v>
      </c>
      <c r="J53" s="37"/>
      <c r="K53" s="36" t="e">
        <f>VLOOKUP(J53,'secteur fonctionnel'!A$2:B$27,2,0)</f>
        <v>#N/A</v>
      </c>
      <c r="L53" s="37"/>
      <c r="M53" s="37"/>
      <c r="N53" s="49"/>
      <c r="O53" s="49"/>
      <c r="P53" s="49"/>
      <c r="Q53" s="49"/>
      <c r="R53" s="50"/>
    </row>
    <row r="54" spans="1:18" x14ac:dyDescent="0.25">
      <c r="A54" s="46" t="str">
        <f t="shared" si="1"/>
        <v>---</v>
      </c>
      <c r="B54" s="47"/>
      <c r="C54" s="47"/>
      <c r="D54" s="47"/>
      <c r="E54" s="48"/>
      <c r="F54" s="48"/>
      <c r="G54" s="36" t="str">
        <f t="shared" si="0"/>
        <v>---</v>
      </c>
      <c r="H54" s="37"/>
      <c r="I54" s="36" t="e">
        <f>VLOOKUP(H54,'Types Locaux'!A$3:B$98,2,0)</f>
        <v>#N/A</v>
      </c>
      <c r="J54" s="37"/>
      <c r="K54" s="36" t="e">
        <f>VLOOKUP(J54,'secteur fonctionnel'!A$2:B$27,2,0)</f>
        <v>#N/A</v>
      </c>
      <c r="L54" s="37"/>
      <c r="M54" s="37"/>
      <c r="N54" s="49"/>
      <c r="O54" s="49"/>
      <c r="P54" s="49"/>
      <c r="Q54" s="49"/>
      <c r="R54" s="50"/>
    </row>
    <row r="55" spans="1:18" x14ac:dyDescent="0.25">
      <c r="A55" s="46" t="str">
        <f t="shared" si="1"/>
        <v>---</v>
      </c>
      <c r="B55" s="47"/>
      <c r="C55" s="47"/>
      <c r="D55" s="47"/>
      <c r="E55" s="48"/>
      <c r="F55" s="48"/>
      <c r="G55" s="36" t="str">
        <f t="shared" si="0"/>
        <v>---</v>
      </c>
      <c r="H55" s="37"/>
      <c r="I55" s="36" t="e">
        <f>VLOOKUP(H55,'Types Locaux'!A$3:B$98,2,0)</f>
        <v>#N/A</v>
      </c>
      <c r="J55" s="37"/>
      <c r="K55" s="36" t="e">
        <f>VLOOKUP(J55,'secteur fonctionnel'!A$2:B$27,2,0)</f>
        <v>#N/A</v>
      </c>
      <c r="L55" s="37"/>
      <c r="M55" s="37"/>
      <c r="N55" s="49"/>
      <c r="O55" s="49"/>
      <c r="P55" s="49"/>
      <c r="Q55" s="49"/>
      <c r="R55" s="50"/>
    </row>
    <row r="56" spans="1:18" x14ac:dyDescent="0.25">
      <c r="A56" s="46" t="str">
        <f t="shared" si="1"/>
        <v>---</v>
      </c>
      <c r="B56" s="47"/>
      <c r="C56" s="47"/>
      <c r="D56" s="47"/>
      <c r="E56" s="48"/>
      <c r="F56" s="48"/>
      <c r="G56" s="36" t="str">
        <f t="shared" si="0"/>
        <v>---</v>
      </c>
      <c r="H56" s="37"/>
      <c r="I56" s="36" t="e">
        <f>VLOOKUP(H56,'Types Locaux'!A$3:B$98,2,0)</f>
        <v>#N/A</v>
      </c>
      <c r="J56" s="37"/>
      <c r="K56" s="36" t="e">
        <f>VLOOKUP(J56,'secteur fonctionnel'!A$2:B$27,2,0)</f>
        <v>#N/A</v>
      </c>
      <c r="L56" s="37"/>
      <c r="M56" s="37"/>
      <c r="N56" s="49"/>
      <c r="O56" s="49"/>
      <c r="P56" s="49"/>
      <c r="Q56" s="49"/>
      <c r="R56" s="50"/>
    </row>
    <row r="57" spans="1:18" x14ac:dyDescent="0.25">
      <c r="A57" s="46" t="str">
        <f t="shared" si="1"/>
        <v>---</v>
      </c>
      <c r="B57" s="47"/>
      <c r="C57" s="47"/>
      <c r="D57" s="47"/>
      <c r="E57" s="48"/>
      <c r="F57" s="48"/>
      <c r="G57" s="36" t="str">
        <f t="shared" si="0"/>
        <v>---</v>
      </c>
      <c r="H57" s="37"/>
      <c r="I57" s="36" t="e">
        <f>VLOOKUP(H57,'Types Locaux'!A$3:B$98,2,0)</f>
        <v>#N/A</v>
      </c>
      <c r="J57" s="37"/>
      <c r="K57" s="36" t="e">
        <f>VLOOKUP(J57,'secteur fonctionnel'!A$2:B$27,2,0)</f>
        <v>#N/A</v>
      </c>
      <c r="L57" s="37"/>
      <c r="M57" s="37"/>
      <c r="N57" s="49"/>
      <c r="O57" s="49"/>
      <c r="P57" s="49"/>
      <c r="Q57" s="49"/>
      <c r="R57" s="50"/>
    </row>
    <row r="58" spans="1:18" x14ac:dyDescent="0.25">
      <c r="A58" s="46" t="str">
        <f t="shared" si="1"/>
        <v>---</v>
      </c>
      <c r="B58" s="47"/>
      <c r="C58" s="47"/>
      <c r="D58" s="47"/>
      <c r="E58" s="48"/>
      <c r="F58" s="48"/>
      <c r="G58" s="36" t="str">
        <f t="shared" si="0"/>
        <v>---</v>
      </c>
      <c r="H58" s="37"/>
      <c r="I58" s="36" t="e">
        <f>VLOOKUP(H58,'Types Locaux'!A$3:B$98,2,0)</f>
        <v>#N/A</v>
      </c>
      <c r="J58" s="37"/>
      <c r="K58" s="36" t="e">
        <f>VLOOKUP(J58,'secteur fonctionnel'!A$2:B$27,2,0)</f>
        <v>#N/A</v>
      </c>
      <c r="L58" s="37"/>
      <c r="M58" s="37"/>
      <c r="N58" s="49"/>
      <c r="O58" s="49"/>
      <c r="P58" s="49"/>
      <c r="Q58" s="49"/>
      <c r="R58" s="50"/>
    </row>
    <row r="59" spans="1:18" x14ac:dyDescent="0.25">
      <c r="A59" s="46" t="str">
        <f t="shared" si="1"/>
        <v>---</v>
      </c>
      <c r="B59" s="47"/>
      <c r="C59" s="47"/>
      <c r="D59" s="47"/>
      <c r="E59" s="48"/>
      <c r="F59" s="48"/>
      <c r="G59" s="36" t="str">
        <f t="shared" si="0"/>
        <v>---</v>
      </c>
      <c r="H59" s="37"/>
      <c r="I59" s="36" t="e">
        <f>VLOOKUP(H59,'Types Locaux'!A$3:B$98,2,0)</f>
        <v>#N/A</v>
      </c>
      <c r="J59" s="37"/>
      <c r="K59" s="36" t="e">
        <f>VLOOKUP(J59,'secteur fonctionnel'!A$2:B$27,2,0)</f>
        <v>#N/A</v>
      </c>
      <c r="L59" s="37"/>
      <c r="M59" s="37"/>
      <c r="N59" s="49"/>
      <c r="O59" s="49"/>
      <c r="P59" s="49"/>
      <c r="Q59" s="49"/>
      <c r="R59" s="50"/>
    </row>
    <row r="60" spans="1:18" x14ac:dyDescent="0.25">
      <c r="A60" s="46" t="str">
        <f t="shared" si="1"/>
        <v>---</v>
      </c>
      <c r="B60" s="47"/>
      <c r="C60" s="47"/>
      <c r="D60" s="47"/>
      <c r="E60" s="48"/>
      <c r="F60" s="48"/>
      <c r="G60" s="36" t="str">
        <f t="shared" si="0"/>
        <v>---</v>
      </c>
      <c r="H60" s="37"/>
      <c r="I60" s="36" t="e">
        <f>VLOOKUP(H60,'Types Locaux'!A$3:B$98,2,0)</f>
        <v>#N/A</v>
      </c>
      <c r="J60" s="37"/>
      <c r="K60" s="36" t="e">
        <f>VLOOKUP(J60,'secteur fonctionnel'!A$2:B$27,2,0)</f>
        <v>#N/A</v>
      </c>
      <c r="L60" s="37"/>
      <c r="M60" s="37"/>
      <c r="N60" s="49"/>
      <c r="O60" s="49"/>
      <c r="P60" s="49"/>
      <c r="Q60" s="49"/>
      <c r="R60" s="50"/>
    </row>
    <row r="61" spans="1:18" x14ac:dyDescent="0.25">
      <c r="A61" s="46" t="str">
        <f t="shared" si="1"/>
        <v>---</v>
      </c>
      <c r="B61" s="47"/>
      <c r="C61" s="47"/>
      <c r="D61" s="47"/>
      <c r="E61" s="48"/>
      <c r="F61" s="48"/>
      <c r="G61" s="36" t="str">
        <f t="shared" si="0"/>
        <v>---</v>
      </c>
      <c r="H61" s="37"/>
      <c r="I61" s="36" t="e">
        <f>VLOOKUP(H61,'Types Locaux'!A$3:B$98,2,0)</f>
        <v>#N/A</v>
      </c>
      <c r="J61" s="37"/>
      <c r="K61" s="36" t="e">
        <f>VLOOKUP(J61,'secteur fonctionnel'!A$2:B$27,2,0)</f>
        <v>#N/A</v>
      </c>
      <c r="L61" s="37"/>
      <c r="M61" s="37"/>
      <c r="N61" s="49"/>
      <c r="O61" s="49"/>
      <c r="P61" s="49"/>
      <c r="Q61" s="49"/>
      <c r="R61" s="50"/>
    </row>
    <row r="62" spans="1:18" x14ac:dyDescent="0.25">
      <c r="A62" s="46" t="str">
        <f t="shared" si="1"/>
        <v>---</v>
      </c>
      <c r="B62" s="47"/>
      <c r="C62" s="47"/>
      <c r="D62" s="47"/>
      <c r="E62" s="48"/>
      <c r="F62" s="48"/>
      <c r="G62" s="36" t="str">
        <f t="shared" si="0"/>
        <v>---</v>
      </c>
      <c r="H62" s="37"/>
      <c r="I62" s="36" t="e">
        <f>VLOOKUP(H62,'Types Locaux'!A$3:B$98,2,0)</f>
        <v>#N/A</v>
      </c>
      <c r="J62" s="37"/>
      <c r="K62" s="36" t="e">
        <f>VLOOKUP(J62,'secteur fonctionnel'!A$2:B$27,2,0)</f>
        <v>#N/A</v>
      </c>
      <c r="L62" s="37"/>
      <c r="M62" s="37"/>
      <c r="N62" s="49"/>
      <c r="O62" s="49"/>
      <c r="P62" s="49"/>
      <c r="Q62" s="49"/>
      <c r="R62" s="50"/>
    </row>
    <row r="63" spans="1:18" x14ac:dyDescent="0.25">
      <c r="A63" s="46" t="str">
        <f t="shared" si="1"/>
        <v>---</v>
      </c>
      <c r="B63" s="47"/>
      <c r="C63" s="47"/>
      <c r="D63" s="47"/>
      <c r="E63" s="48"/>
      <c r="F63" s="48"/>
      <c r="G63" s="36" t="str">
        <f t="shared" si="0"/>
        <v>---</v>
      </c>
      <c r="H63" s="37"/>
      <c r="I63" s="36" t="e">
        <f>VLOOKUP(H63,'Types Locaux'!A$3:B$98,2,0)</f>
        <v>#N/A</v>
      </c>
      <c r="J63" s="37"/>
      <c r="K63" s="36" t="e">
        <f>VLOOKUP(J63,'secteur fonctionnel'!A$2:B$27,2,0)</f>
        <v>#N/A</v>
      </c>
      <c r="L63" s="37"/>
      <c r="M63" s="37"/>
      <c r="N63" s="49"/>
      <c r="O63" s="49"/>
      <c r="P63" s="49"/>
      <c r="Q63" s="49"/>
      <c r="R63" s="50"/>
    </row>
    <row r="64" spans="1:18" x14ac:dyDescent="0.25">
      <c r="A64" s="46" t="str">
        <f t="shared" si="1"/>
        <v>---</v>
      </c>
      <c r="B64" s="47"/>
      <c r="C64" s="47"/>
      <c r="D64" s="47"/>
      <c r="E64" s="48"/>
      <c r="F64" s="48"/>
      <c r="G64" s="36" t="str">
        <f t="shared" si="0"/>
        <v>---</v>
      </c>
      <c r="H64" s="37"/>
      <c r="I64" s="36" t="e">
        <f>VLOOKUP(H64,'Types Locaux'!A$3:B$98,2,0)</f>
        <v>#N/A</v>
      </c>
      <c r="J64" s="37"/>
      <c r="K64" s="36" t="e">
        <f>VLOOKUP(J64,'secteur fonctionnel'!A$2:B$27,2,0)</f>
        <v>#N/A</v>
      </c>
      <c r="L64" s="37"/>
      <c r="M64" s="37"/>
      <c r="N64" s="49"/>
      <c r="O64" s="49"/>
      <c r="P64" s="49"/>
      <c r="Q64" s="49"/>
      <c r="R64" s="50"/>
    </row>
    <row r="65" spans="1:18" x14ac:dyDescent="0.25">
      <c r="A65" s="46" t="str">
        <f t="shared" si="1"/>
        <v>---</v>
      </c>
      <c r="B65" s="47"/>
      <c r="C65" s="47"/>
      <c r="D65" s="47"/>
      <c r="E65" s="48"/>
      <c r="F65" s="48"/>
      <c r="G65" s="36" t="str">
        <f t="shared" si="0"/>
        <v>---</v>
      </c>
      <c r="H65" s="37"/>
      <c r="I65" s="36" t="e">
        <f>VLOOKUP(H65,'Types Locaux'!A$3:B$98,2,0)</f>
        <v>#N/A</v>
      </c>
      <c r="J65" s="37"/>
      <c r="K65" s="36" t="e">
        <f>VLOOKUP(J65,'secteur fonctionnel'!A$2:B$27,2,0)</f>
        <v>#N/A</v>
      </c>
      <c r="L65" s="37"/>
      <c r="M65" s="37"/>
      <c r="N65" s="49"/>
      <c r="O65" s="49"/>
      <c r="P65" s="49"/>
      <c r="Q65" s="49"/>
      <c r="R65" s="50"/>
    </row>
    <row r="66" spans="1:18" x14ac:dyDescent="0.25">
      <c r="A66" s="46" t="str">
        <f t="shared" si="1"/>
        <v>---</v>
      </c>
      <c r="B66" s="47"/>
      <c r="C66" s="47"/>
      <c r="D66" s="47"/>
      <c r="E66" s="48"/>
      <c r="F66" s="48"/>
      <c r="G66" s="36" t="str">
        <f t="shared" si="0"/>
        <v>---</v>
      </c>
      <c r="H66" s="37"/>
      <c r="I66" s="36" t="e">
        <f>VLOOKUP(H66,'Types Locaux'!A$3:B$98,2,0)</f>
        <v>#N/A</v>
      </c>
      <c r="J66" s="37"/>
      <c r="K66" s="36" t="e">
        <f>VLOOKUP(J66,'secteur fonctionnel'!A$2:B$27,2,0)</f>
        <v>#N/A</v>
      </c>
      <c r="L66" s="37"/>
      <c r="M66" s="37"/>
      <c r="N66" s="49"/>
      <c r="O66" s="49"/>
      <c r="P66" s="49"/>
      <c r="Q66" s="49"/>
      <c r="R66" s="50"/>
    </row>
    <row r="67" spans="1:18" x14ac:dyDescent="0.25">
      <c r="A67" s="46" t="str">
        <f t="shared" si="1"/>
        <v>---</v>
      </c>
      <c r="B67" s="47"/>
      <c r="C67" s="47"/>
      <c r="D67" s="47"/>
      <c r="E67" s="48"/>
      <c r="F67" s="48"/>
      <c r="G67" s="36" t="str">
        <f t="shared" si="0"/>
        <v>---</v>
      </c>
      <c r="H67" s="37"/>
      <c r="I67" s="36" t="e">
        <f>VLOOKUP(H67,'Types Locaux'!A$3:B$98,2,0)</f>
        <v>#N/A</v>
      </c>
      <c r="J67" s="37"/>
      <c r="K67" s="36" t="e">
        <f>VLOOKUP(J67,'secteur fonctionnel'!A$2:B$27,2,0)</f>
        <v>#N/A</v>
      </c>
      <c r="L67" s="37"/>
      <c r="M67" s="37"/>
      <c r="N67" s="49"/>
      <c r="O67" s="49"/>
      <c r="P67" s="49"/>
      <c r="Q67" s="49"/>
      <c r="R67" s="50"/>
    </row>
    <row r="68" spans="1:18" x14ac:dyDescent="0.25">
      <c r="A68" s="46" t="str">
        <f t="shared" si="1"/>
        <v>---</v>
      </c>
      <c r="B68" s="47"/>
      <c r="C68" s="47"/>
      <c r="D68" s="47"/>
      <c r="E68" s="48"/>
      <c r="F68" s="48"/>
      <c r="G68" s="36" t="str">
        <f t="shared" si="0"/>
        <v>---</v>
      </c>
      <c r="H68" s="37"/>
      <c r="I68" s="36" t="e">
        <f>VLOOKUP(H68,'Types Locaux'!A$3:B$98,2,0)</f>
        <v>#N/A</v>
      </c>
      <c r="J68" s="37"/>
      <c r="K68" s="36" t="e">
        <f>VLOOKUP(J68,'secteur fonctionnel'!A$2:B$27,2,0)</f>
        <v>#N/A</v>
      </c>
      <c r="L68" s="37"/>
      <c r="M68" s="37"/>
      <c r="N68" s="49"/>
      <c r="O68" s="49"/>
      <c r="P68" s="49"/>
      <c r="Q68" s="49"/>
      <c r="R68" s="50"/>
    </row>
    <row r="69" spans="1:18" x14ac:dyDescent="0.25">
      <c r="A69" s="46" t="str">
        <f t="shared" si="1"/>
        <v>---</v>
      </c>
      <c r="B69" s="47"/>
      <c r="C69" s="47"/>
      <c r="D69" s="47"/>
      <c r="E69" s="48"/>
      <c r="F69" s="48"/>
      <c r="G69" s="36" t="str">
        <f t="shared" ref="G69:G132" si="2">CONCATENATE(C69,"-",D69,"-",E69,"-",F69)</f>
        <v>---</v>
      </c>
      <c r="H69" s="37"/>
      <c r="I69" s="36" t="e">
        <f>VLOOKUP(H69,'Types Locaux'!A$3:B$98,2,0)</f>
        <v>#N/A</v>
      </c>
      <c r="J69" s="37"/>
      <c r="K69" s="36" t="e">
        <f>VLOOKUP(J69,'secteur fonctionnel'!A$2:B$27,2,0)</f>
        <v>#N/A</v>
      </c>
      <c r="L69" s="37"/>
      <c r="M69" s="37"/>
      <c r="N69" s="49"/>
      <c r="O69" s="49"/>
      <c r="P69" s="49"/>
      <c r="Q69" s="49"/>
      <c r="R69" s="50"/>
    </row>
    <row r="70" spans="1:18" x14ac:dyDescent="0.25">
      <c r="A70" s="46" t="str">
        <f t="shared" ref="A70:A133" si="3">G70</f>
        <v>---</v>
      </c>
      <c r="B70" s="47"/>
      <c r="C70" s="47"/>
      <c r="D70" s="47"/>
      <c r="E70" s="48"/>
      <c r="F70" s="48"/>
      <c r="G70" s="36" t="str">
        <f t="shared" si="2"/>
        <v>---</v>
      </c>
      <c r="H70" s="37"/>
      <c r="I70" s="36" t="e">
        <f>VLOOKUP(H70,'Types Locaux'!A$3:B$98,2,0)</f>
        <v>#N/A</v>
      </c>
      <c r="J70" s="37"/>
      <c r="K70" s="36" t="e">
        <f>VLOOKUP(J70,'secteur fonctionnel'!A$2:B$27,2,0)</f>
        <v>#N/A</v>
      </c>
      <c r="L70" s="37"/>
      <c r="M70" s="37"/>
      <c r="N70" s="49"/>
      <c r="O70" s="49"/>
      <c r="P70" s="49"/>
      <c r="Q70" s="49"/>
      <c r="R70" s="50"/>
    </row>
    <row r="71" spans="1:18" x14ac:dyDescent="0.25">
      <c r="A71" s="46" t="str">
        <f t="shared" si="3"/>
        <v>---</v>
      </c>
      <c r="B71" s="47"/>
      <c r="C71" s="47"/>
      <c r="D71" s="47"/>
      <c r="E71" s="48"/>
      <c r="F71" s="48"/>
      <c r="G71" s="36" t="str">
        <f t="shared" si="2"/>
        <v>---</v>
      </c>
      <c r="H71" s="37"/>
      <c r="I71" s="36" t="e">
        <f>VLOOKUP(H71,'Types Locaux'!A$3:B$98,2,0)</f>
        <v>#N/A</v>
      </c>
      <c r="J71" s="37"/>
      <c r="K71" s="36" t="e">
        <f>VLOOKUP(J71,'secteur fonctionnel'!A$2:B$27,2,0)</f>
        <v>#N/A</v>
      </c>
      <c r="L71" s="37"/>
      <c r="M71" s="37"/>
      <c r="N71" s="49"/>
      <c r="O71" s="49"/>
      <c r="P71" s="49"/>
      <c r="Q71" s="49"/>
      <c r="R71" s="50"/>
    </row>
    <row r="72" spans="1:18" x14ac:dyDescent="0.25">
      <c r="A72" s="46" t="str">
        <f t="shared" si="3"/>
        <v>---</v>
      </c>
      <c r="B72" s="47"/>
      <c r="C72" s="47"/>
      <c r="D72" s="47"/>
      <c r="E72" s="48"/>
      <c r="F72" s="48"/>
      <c r="G72" s="36" t="str">
        <f t="shared" si="2"/>
        <v>---</v>
      </c>
      <c r="H72" s="37"/>
      <c r="I72" s="36" t="e">
        <f>VLOOKUP(H72,'Types Locaux'!A$3:B$98,2,0)</f>
        <v>#N/A</v>
      </c>
      <c r="J72" s="37"/>
      <c r="K72" s="36" t="e">
        <f>VLOOKUP(J72,'secteur fonctionnel'!A$2:B$27,2,0)</f>
        <v>#N/A</v>
      </c>
      <c r="L72" s="37"/>
      <c r="M72" s="37"/>
      <c r="N72" s="49"/>
      <c r="O72" s="49"/>
      <c r="P72" s="49"/>
      <c r="Q72" s="49"/>
      <c r="R72" s="50"/>
    </row>
    <row r="73" spans="1:18" x14ac:dyDescent="0.25">
      <c r="A73" s="46" t="str">
        <f t="shared" si="3"/>
        <v>---</v>
      </c>
      <c r="B73" s="47"/>
      <c r="C73" s="47"/>
      <c r="D73" s="47"/>
      <c r="E73" s="48"/>
      <c r="F73" s="48"/>
      <c r="G73" s="36" t="str">
        <f t="shared" si="2"/>
        <v>---</v>
      </c>
      <c r="H73" s="37"/>
      <c r="I73" s="36" t="e">
        <f>VLOOKUP(H73,'Types Locaux'!A$3:B$98,2,0)</f>
        <v>#N/A</v>
      </c>
      <c r="J73" s="37"/>
      <c r="K73" s="36" t="e">
        <f>VLOOKUP(J73,'secteur fonctionnel'!A$2:B$27,2,0)</f>
        <v>#N/A</v>
      </c>
      <c r="L73" s="37"/>
      <c r="M73" s="37"/>
      <c r="N73" s="49"/>
      <c r="O73" s="49"/>
      <c r="P73" s="49"/>
      <c r="Q73" s="49"/>
      <c r="R73" s="50"/>
    </row>
    <row r="74" spans="1:18" x14ac:dyDescent="0.25">
      <c r="A74" s="46" t="str">
        <f t="shared" si="3"/>
        <v>---</v>
      </c>
      <c r="B74" s="47"/>
      <c r="C74" s="47"/>
      <c r="D74" s="47"/>
      <c r="E74" s="48"/>
      <c r="F74" s="48"/>
      <c r="G74" s="36" t="str">
        <f t="shared" si="2"/>
        <v>---</v>
      </c>
      <c r="H74" s="37"/>
      <c r="I74" s="36" t="e">
        <f>VLOOKUP(H74,'Types Locaux'!A$3:B$98,2,0)</f>
        <v>#N/A</v>
      </c>
      <c r="J74" s="37"/>
      <c r="K74" s="36" t="e">
        <f>VLOOKUP(J74,'secteur fonctionnel'!A$2:B$27,2,0)</f>
        <v>#N/A</v>
      </c>
      <c r="L74" s="37"/>
      <c r="M74" s="37"/>
      <c r="N74" s="49"/>
      <c r="O74" s="49"/>
      <c r="P74" s="49"/>
      <c r="Q74" s="49"/>
      <c r="R74" s="50"/>
    </row>
    <row r="75" spans="1:18" x14ac:dyDescent="0.25">
      <c r="A75" s="46" t="str">
        <f t="shared" si="3"/>
        <v>---</v>
      </c>
      <c r="B75" s="47"/>
      <c r="C75" s="47"/>
      <c r="D75" s="47"/>
      <c r="E75" s="48"/>
      <c r="F75" s="48"/>
      <c r="G75" s="36" t="str">
        <f t="shared" si="2"/>
        <v>---</v>
      </c>
      <c r="H75" s="37"/>
      <c r="I75" s="36" t="e">
        <f>VLOOKUP(H75,'Types Locaux'!A$3:B$98,2,0)</f>
        <v>#N/A</v>
      </c>
      <c r="J75" s="37"/>
      <c r="K75" s="36" t="e">
        <f>VLOOKUP(J75,'secteur fonctionnel'!A$2:B$27,2,0)</f>
        <v>#N/A</v>
      </c>
      <c r="L75" s="37"/>
      <c r="M75" s="37"/>
      <c r="N75" s="49"/>
      <c r="O75" s="49"/>
      <c r="P75" s="49"/>
      <c r="Q75" s="49"/>
      <c r="R75" s="50"/>
    </row>
    <row r="76" spans="1:18" x14ac:dyDescent="0.25">
      <c r="A76" s="46" t="str">
        <f t="shared" si="3"/>
        <v>---</v>
      </c>
      <c r="B76" s="47"/>
      <c r="C76" s="47"/>
      <c r="D76" s="47"/>
      <c r="E76" s="48"/>
      <c r="F76" s="48"/>
      <c r="G76" s="36" t="str">
        <f t="shared" si="2"/>
        <v>---</v>
      </c>
      <c r="H76" s="37"/>
      <c r="I76" s="36" t="e">
        <f>VLOOKUP(H76,'Types Locaux'!A$3:B$98,2,0)</f>
        <v>#N/A</v>
      </c>
      <c r="J76" s="37"/>
      <c r="K76" s="36" t="e">
        <f>VLOOKUP(J76,'secteur fonctionnel'!A$2:B$27,2,0)</f>
        <v>#N/A</v>
      </c>
      <c r="L76" s="37"/>
      <c r="M76" s="37"/>
      <c r="N76" s="49"/>
      <c r="O76" s="49"/>
      <c r="P76" s="49"/>
      <c r="Q76" s="49"/>
      <c r="R76" s="50"/>
    </row>
    <row r="77" spans="1:18" x14ac:dyDescent="0.25">
      <c r="A77" s="46" t="str">
        <f t="shared" si="3"/>
        <v>---</v>
      </c>
      <c r="B77" s="47"/>
      <c r="C77" s="47"/>
      <c r="D77" s="47"/>
      <c r="E77" s="48"/>
      <c r="F77" s="48"/>
      <c r="G77" s="36" t="str">
        <f t="shared" si="2"/>
        <v>---</v>
      </c>
      <c r="H77" s="37"/>
      <c r="I77" s="36" t="e">
        <f>VLOOKUP(H77,'Types Locaux'!A$3:B$98,2,0)</f>
        <v>#N/A</v>
      </c>
      <c r="J77" s="37"/>
      <c r="K77" s="36" t="e">
        <f>VLOOKUP(J77,'secteur fonctionnel'!A$2:B$27,2,0)</f>
        <v>#N/A</v>
      </c>
      <c r="L77" s="37"/>
      <c r="M77" s="37"/>
      <c r="N77" s="49"/>
      <c r="O77" s="49"/>
      <c r="P77" s="49"/>
      <c r="Q77" s="49"/>
      <c r="R77" s="50"/>
    </row>
    <row r="78" spans="1:18" x14ac:dyDescent="0.25">
      <c r="A78" s="46" t="str">
        <f t="shared" si="3"/>
        <v>---</v>
      </c>
      <c r="B78" s="47"/>
      <c r="C78" s="47"/>
      <c r="D78" s="47"/>
      <c r="E78" s="48"/>
      <c r="F78" s="48"/>
      <c r="G78" s="36" t="str">
        <f t="shared" si="2"/>
        <v>---</v>
      </c>
      <c r="H78" s="37"/>
      <c r="I78" s="36" t="e">
        <f>VLOOKUP(H78,'Types Locaux'!A$3:B$98,2,0)</f>
        <v>#N/A</v>
      </c>
      <c r="J78" s="37"/>
      <c r="K78" s="36" t="e">
        <f>VLOOKUP(J78,'secteur fonctionnel'!A$2:B$27,2,0)</f>
        <v>#N/A</v>
      </c>
      <c r="L78" s="37"/>
      <c r="M78" s="37"/>
      <c r="N78" s="49"/>
      <c r="O78" s="49"/>
      <c r="P78" s="49"/>
      <c r="Q78" s="49"/>
      <c r="R78" s="50"/>
    </row>
    <row r="79" spans="1:18" x14ac:dyDescent="0.25">
      <c r="A79" s="46" t="str">
        <f t="shared" si="3"/>
        <v>---</v>
      </c>
      <c r="B79" s="47"/>
      <c r="C79" s="47"/>
      <c r="D79" s="47"/>
      <c r="E79" s="48"/>
      <c r="F79" s="48"/>
      <c r="G79" s="36" t="str">
        <f t="shared" si="2"/>
        <v>---</v>
      </c>
      <c r="H79" s="37"/>
      <c r="I79" s="36" t="e">
        <f>VLOOKUP(H79,'Types Locaux'!A$3:B$98,2,0)</f>
        <v>#N/A</v>
      </c>
      <c r="J79" s="37"/>
      <c r="K79" s="36" t="e">
        <f>VLOOKUP(J79,'secteur fonctionnel'!A$2:B$27,2,0)</f>
        <v>#N/A</v>
      </c>
      <c r="L79" s="37"/>
      <c r="M79" s="37"/>
      <c r="N79" s="49"/>
      <c r="O79" s="49"/>
      <c r="P79" s="49"/>
      <c r="Q79" s="49"/>
      <c r="R79" s="50"/>
    </row>
    <row r="80" spans="1:18" x14ac:dyDescent="0.25">
      <c r="A80" s="46" t="str">
        <f t="shared" si="3"/>
        <v>---</v>
      </c>
      <c r="B80" s="47"/>
      <c r="C80" s="47"/>
      <c r="D80" s="47"/>
      <c r="E80" s="48"/>
      <c r="F80" s="48"/>
      <c r="G80" s="36" t="str">
        <f t="shared" si="2"/>
        <v>---</v>
      </c>
      <c r="H80" s="37"/>
      <c r="I80" s="36" t="e">
        <f>VLOOKUP(H80,'Types Locaux'!A$3:B$98,2,0)</f>
        <v>#N/A</v>
      </c>
      <c r="J80" s="37"/>
      <c r="K80" s="36" t="e">
        <f>VLOOKUP(J80,'secteur fonctionnel'!A$2:B$27,2,0)</f>
        <v>#N/A</v>
      </c>
      <c r="L80" s="37"/>
      <c r="M80" s="37"/>
      <c r="N80" s="49"/>
      <c r="O80" s="49"/>
      <c r="P80" s="49"/>
      <c r="Q80" s="49"/>
      <c r="R80" s="50"/>
    </row>
    <row r="81" spans="1:18" x14ac:dyDescent="0.25">
      <c r="A81" s="46" t="str">
        <f t="shared" si="3"/>
        <v>---</v>
      </c>
      <c r="B81" s="47"/>
      <c r="C81" s="47"/>
      <c r="D81" s="47"/>
      <c r="E81" s="48"/>
      <c r="F81" s="48"/>
      <c r="G81" s="36" t="str">
        <f t="shared" si="2"/>
        <v>---</v>
      </c>
      <c r="H81" s="37"/>
      <c r="I81" s="36" t="e">
        <f>VLOOKUP(H81,'Types Locaux'!A$3:B$98,2,0)</f>
        <v>#N/A</v>
      </c>
      <c r="J81" s="37"/>
      <c r="K81" s="36" t="e">
        <f>VLOOKUP(J81,'secteur fonctionnel'!A$2:B$27,2,0)</f>
        <v>#N/A</v>
      </c>
      <c r="L81" s="37"/>
      <c r="M81" s="37"/>
      <c r="N81" s="49"/>
      <c r="O81" s="49"/>
      <c r="P81" s="49"/>
      <c r="Q81" s="49"/>
      <c r="R81" s="50"/>
    </row>
    <row r="82" spans="1:18" x14ac:dyDescent="0.25">
      <c r="A82" s="46" t="str">
        <f t="shared" si="3"/>
        <v>---</v>
      </c>
      <c r="B82" s="47"/>
      <c r="C82" s="47"/>
      <c r="D82" s="47"/>
      <c r="E82" s="48"/>
      <c r="F82" s="48"/>
      <c r="G82" s="36" t="str">
        <f t="shared" si="2"/>
        <v>---</v>
      </c>
      <c r="H82" s="37"/>
      <c r="I82" s="36" t="e">
        <f>VLOOKUP(H82,'Types Locaux'!A$3:B$98,2,0)</f>
        <v>#N/A</v>
      </c>
      <c r="J82" s="37"/>
      <c r="K82" s="36" t="e">
        <f>VLOOKUP(J82,'secteur fonctionnel'!A$2:B$27,2,0)</f>
        <v>#N/A</v>
      </c>
      <c r="L82" s="37"/>
      <c r="M82" s="37"/>
      <c r="N82" s="49"/>
      <c r="O82" s="49"/>
      <c r="P82" s="49"/>
      <c r="Q82" s="49"/>
      <c r="R82" s="50"/>
    </row>
    <row r="83" spans="1:18" x14ac:dyDescent="0.25">
      <c r="A83" s="46" t="str">
        <f t="shared" si="3"/>
        <v>---</v>
      </c>
      <c r="B83" s="47"/>
      <c r="C83" s="47"/>
      <c r="D83" s="47"/>
      <c r="E83" s="48"/>
      <c r="F83" s="48"/>
      <c r="G83" s="36" t="str">
        <f t="shared" si="2"/>
        <v>---</v>
      </c>
      <c r="H83" s="37"/>
      <c r="I83" s="36" t="e">
        <f>VLOOKUP(H83,'Types Locaux'!A$3:B$98,2,0)</f>
        <v>#N/A</v>
      </c>
      <c r="J83" s="37"/>
      <c r="K83" s="36" t="e">
        <f>VLOOKUP(J83,'secteur fonctionnel'!A$2:B$27,2,0)</f>
        <v>#N/A</v>
      </c>
      <c r="L83" s="37"/>
      <c r="M83" s="37"/>
      <c r="N83" s="49"/>
      <c r="O83" s="49"/>
      <c r="P83" s="49"/>
      <c r="Q83" s="49"/>
      <c r="R83" s="50"/>
    </row>
    <row r="84" spans="1:18" x14ac:dyDescent="0.25">
      <c r="A84" s="46" t="str">
        <f t="shared" si="3"/>
        <v>---</v>
      </c>
      <c r="B84" s="47"/>
      <c r="C84" s="47"/>
      <c r="D84" s="47"/>
      <c r="E84" s="48"/>
      <c r="F84" s="48"/>
      <c r="G84" s="36" t="str">
        <f t="shared" si="2"/>
        <v>---</v>
      </c>
      <c r="H84" s="37"/>
      <c r="I84" s="36" t="e">
        <f>VLOOKUP(H84,'Types Locaux'!A$3:B$98,2,0)</f>
        <v>#N/A</v>
      </c>
      <c r="J84" s="37"/>
      <c r="K84" s="36" t="e">
        <f>VLOOKUP(J84,'secteur fonctionnel'!A$2:B$27,2,0)</f>
        <v>#N/A</v>
      </c>
      <c r="L84" s="37"/>
      <c r="M84" s="37"/>
      <c r="N84" s="49"/>
      <c r="O84" s="49"/>
      <c r="P84" s="49"/>
      <c r="Q84" s="49"/>
      <c r="R84" s="50"/>
    </row>
    <row r="85" spans="1:18" x14ac:dyDescent="0.25">
      <c r="A85" s="46" t="str">
        <f t="shared" si="3"/>
        <v>---</v>
      </c>
      <c r="B85" s="47"/>
      <c r="C85" s="47"/>
      <c r="D85" s="47"/>
      <c r="E85" s="48"/>
      <c r="F85" s="48"/>
      <c r="G85" s="36" t="str">
        <f t="shared" si="2"/>
        <v>---</v>
      </c>
      <c r="H85" s="37"/>
      <c r="I85" s="36" t="e">
        <f>VLOOKUP(H85,'Types Locaux'!A$3:B$98,2,0)</f>
        <v>#N/A</v>
      </c>
      <c r="J85" s="37"/>
      <c r="K85" s="36" t="e">
        <f>VLOOKUP(J85,'secteur fonctionnel'!A$2:B$27,2,0)</f>
        <v>#N/A</v>
      </c>
      <c r="L85" s="37"/>
      <c r="M85" s="37"/>
      <c r="N85" s="49"/>
      <c r="O85" s="49"/>
      <c r="P85" s="49"/>
      <c r="Q85" s="49"/>
      <c r="R85" s="50"/>
    </row>
    <row r="86" spans="1:18" x14ac:dyDescent="0.25">
      <c r="A86" s="46" t="str">
        <f t="shared" si="3"/>
        <v>---</v>
      </c>
      <c r="B86" s="47"/>
      <c r="C86" s="47"/>
      <c r="D86" s="47"/>
      <c r="E86" s="48"/>
      <c r="F86" s="48"/>
      <c r="G86" s="36" t="str">
        <f t="shared" si="2"/>
        <v>---</v>
      </c>
      <c r="H86" s="37"/>
      <c r="I86" s="36" t="e">
        <f>VLOOKUP(H86,'Types Locaux'!A$3:B$98,2,0)</f>
        <v>#N/A</v>
      </c>
      <c r="J86" s="37"/>
      <c r="K86" s="36" t="e">
        <f>VLOOKUP(J86,'secteur fonctionnel'!A$2:B$27,2,0)</f>
        <v>#N/A</v>
      </c>
      <c r="L86" s="37"/>
      <c r="M86" s="37"/>
      <c r="N86" s="49"/>
      <c r="O86" s="49"/>
      <c r="P86" s="49"/>
      <c r="Q86" s="49"/>
      <c r="R86" s="50"/>
    </row>
    <row r="87" spans="1:18" x14ac:dyDescent="0.25">
      <c r="A87" s="46" t="str">
        <f t="shared" si="3"/>
        <v>---</v>
      </c>
      <c r="B87" s="47"/>
      <c r="C87" s="47"/>
      <c r="D87" s="47"/>
      <c r="E87" s="48"/>
      <c r="F87" s="48"/>
      <c r="G87" s="36" t="str">
        <f t="shared" si="2"/>
        <v>---</v>
      </c>
      <c r="H87" s="37"/>
      <c r="I87" s="36" t="e">
        <f>VLOOKUP(H87,'Types Locaux'!A$3:B$98,2,0)</f>
        <v>#N/A</v>
      </c>
      <c r="J87" s="37"/>
      <c r="K87" s="36" t="e">
        <f>VLOOKUP(J87,'secteur fonctionnel'!A$2:B$27,2,0)</f>
        <v>#N/A</v>
      </c>
      <c r="L87" s="37"/>
      <c r="M87" s="37"/>
      <c r="N87" s="49"/>
      <c r="O87" s="49"/>
      <c r="P87" s="49"/>
      <c r="Q87" s="49"/>
      <c r="R87" s="50"/>
    </row>
    <row r="88" spans="1:18" x14ac:dyDescent="0.25">
      <c r="A88" s="46" t="str">
        <f t="shared" si="3"/>
        <v>---</v>
      </c>
      <c r="B88" s="47"/>
      <c r="C88" s="47"/>
      <c r="D88" s="47"/>
      <c r="E88" s="48"/>
      <c r="F88" s="48"/>
      <c r="G88" s="36" t="str">
        <f t="shared" si="2"/>
        <v>---</v>
      </c>
      <c r="H88" s="37"/>
      <c r="I88" s="36" t="e">
        <f>VLOOKUP(H88,'Types Locaux'!A$3:B$98,2,0)</f>
        <v>#N/A</v>
      </c>
      <c r="J88" s="37"/>
      <c r="K88" s="36" t="e">
        <f>VLOOKUP(J88,'secteur fonctionnel'!A$2:B$27,2,0)</f>
        <v>#N/A</v>
      </c>
      <c r="L88" s="37"/>
      <c r="M88" s="37"/>
      <c r="N88" s="49"/>
      <c r="O88" s="49"/>
      <c r="P88" s="49"/>
      <c r="Q88" s="49"/>
      <c r="R88" s="50"/>
    </row>
    <row r="89" spans="1:18" x14ac:dyDescent="0.25">
      <c r="A89" s="46" t="str">
        <f t="shared" si="3"/>
        <v>---</v>
      </c>
      <c r="B89" s="47"/>
      <c r="C89" s="47"/>
      <c r="D89" s="47"/>
      <c r="E89" s="48"/>
      <c r="F89" s="48"/>
      <c r="G89" s="36" t="str">
        <f t="shared" si="2"/>
        <v>---</v>
      </c>
      <c r="H89" s="37"/>
      <c r="I89" s="36" t="e">
        <f>VLOOKUP(H89,'Types Locaux'!A$3:B$98,2,0)</f>
        <v>#N/A</v>
      </c>
      <c r="J89" s="37"/>
      <c r="K89" s="36" t="e">
        <f>VLOOKUP(J89,'secteur fonctionnel'!A$2:B$27,2,0)</f>
        <v>#N/A</v>
      </c>
      <c r="L89" s="37"/>
      <c r="M89" s="37"/>
      <c r="N89" s="49"/>
      <c r="O89" s="49"/>
      <c r="P89" s="49"/>
      <c r="Q89" s="49"/>
      <c r="R89" s="50"/>
    </row>
    <row r="90" spans="1:18" x14ac:dyDescent="0.25">
      <c r="A90" s="46" t="str">
        <f t="shared" si="3"/>
        <v>---</v>
      </c>
      <c r="B90" s="47"/>
      <c r="C90" s="47"/>
      <c r="D90" s="47"/>
      <c r="E90" s="48"/>
      <c r="F90" s="48"/>
      <c r="G90" s="36" t="str">
        <f t="shared" si="2"/>
        <v>---</v>
      </c>
      <c r="H90" s="37"/>
      <c r="I90" s="36" t="e">
        <f>VLOOKUP(H90,'Types Locaux'!A$3:B$98,2,0)</f>
        <v>#N/A</v>
      </c>
      <c r="J90" s="37"/>
      <c r="K90" s="36" t="e">
        <f>VLOOKUP(J90,'secteur fonctionnel'!A$2:B$27,2,0)</f>
        <v>#N/A</v>
      </c>
      <c r="L90" s="37"/>
      <c r="M90" s="37"/>
      <c r="N90" s="49"/>
      <c r="O90" s="49"/>
      <c r="P90" s="49"/>
      <c r="Q90" s="49"/>
      <c r="R90" s="50"/>
    </row>
    <row r="91" spans="1:18" x14ac:dyDescent="0.25">
      <c r="A91" s="46" t="str">
        <f t="shared" si="3"/>
        <v>---</v>
      </c>
      <c r="B91" s="47"/>
      <c r="C91" s="47"/>
      <c r="D91" s="47"/>
      <c r="E91" s="48"/>
      <c r="F91" s="48"/>
      <c r="G91" s="36" t="str">
        <f t="shared" si="2"/>
        <v>---</v>
      </c>
      <c r="H91" s="37"/>
      <c r="I91" s="36" t="e">
        <f>VLOOKUP(H91,'Types Locaux'!A$3:B$98,2,0)</f>
        <v>#N/A</v>
      </c>
      <c r="J91" s="37"/>
      <c r="K91" s="36" t="e">
        <f>VLOOKUP(J91,'secteur fonctionnel'!A$2:B$27,2,0)</f>
        <v>#N/A</v>
      </c>
      <c r="L91" s="37"/>
      <c r="M91" s="37"/>
      <c r="N91" s="49"/>
      <c r="O91" s="49"/>
      <c r="P91" s="49"/>
      <c r="Q91" s="49"/>
      <c r="R91" s="50"/>
    </row>
    <row r="92" spans="1:18" x14ac:dyDescent="0.25">
      <c r="A92" s="46" t="str">
        <f t="shared" si="3"/>
        <v>---</v>
      </c>
      <c r="B92" s="47"/>
      <c r="C92" s="47"/>
      <c r="D92" s="47"/>
      <c r="E92" s="48"/>
      <c r="F92" s="48"/>
      <c r="G92" s="36" t="str">
        <f t="shared" si="2"/>
        <v>---</v>
      </c>
      <c r="H92" s="37"/>
      <c r="I92" s="36" t="e">
        <f>VLOOKUP(H92,'Types Locaux'!A$3:B$98,2,0)</f>
        <v>#N/A</v>
      </c>
      <c r="J92" s="37"/>
      <c r="K92" s="36" t="e">
        <f>VLOOKUP(J92,'secteur fonctionnel'!A$2:B$27,2,0)</f>
        <v>#N/A</v>
      </c>
      <c r="L92" s="37"/>
      <c r="M92" s="37"/>
      <c r="N92" s="49"/>
      <c r="O92" s="49"/>
      <c r="P92" s="49"/>
      <c r="Q92" s="49"/>
      <c r="R92" s="50"/>
    </row>
    <row r="93" spans="1:18" x14ac:dyDescent="0.25">
      <c r="A93" s="46" t="str">
        <f t="shared" si="3"/>
        <v>---</v>
      </c>
      <c r="B93" s="47"/>
      <c r="C93" s="47"/>
      <c r="D93" s="47"/>
      <c r="E93" s="48"/>
      <c r="F93" s="48"/>
      <c r="G93" s="36" t="str">
        <f t="shared" si="2"/>
        <v>---</v>
      </c>
      <c r="H93" s="37"/>
      <c r="I93" s="36" t="e">
        <f>VLOOKUP(H93,'Types Locaux'!A$3:B$98,2,0)</f>
        <v>#N/A</v>
      </c>
      <c r="J93" s="37"/>
      <c r="K93" s="36" t="e">
        <f>VLOOKUP(J93,'secteur fonctionnel'!A$2:B$27,2,0)</f>
        <v>#N/A</v>
      </c>
      <c r="L93" s="37"/>
      <c r="M93" s="37"/>
      <c r="N93" s="49"/>
      <c r="O93" s="49"/>
      <c r="P93" s="49"/>
      <c r="Q93" s="49"/>
      <c r="R93" s="50"/>
    </row>
    <row r="94" spans="1:18" x14ac:dyDescent="0.25">
      <c r="A94" s="46" t="str">
        <f t="shared" si="3"/>
        <v>---</v>
      </c>
      <c r="B94" s="47"/>
      <c r="C94" s="47"/>
      <c r="D94" s="47"/>
      <c r="E94" s="48"/>
      <c r="F94" s="48"/>
      <c r="G94" s="36" t="str">
        <f t="shared" si="2"/>
        <v>---</v>
      </c>
      <c r="H94" s="37"/>
      <c r="I94" s="36" t="e">
        <f>VLOOKUP(H94,'Types Locaux'!A$3:B$98,2,0)</f>
        <v>#N/A</v>
      </c>
      <c r="J94" s="37"/>
      <c r="K94" s="36" t="e">
        <f>VLOOKUP(J94,'secteur fonctionnel'!A$2:B$27,2,0)</f>
        <v>#N/A</v>
      </c>
      <c r="L94" s="37"/>
      <c r="M94" s="37"/>
      <c r="N94" s="49"/>
      <c r="O94" s="49"/>
      <c r="P94" s="49"/>
      <c r="Q94" s="49"/>
      <c r="R94" s="50"/>
    </row>
    <row r="95" spans="1:18" x14ac:dyDescent="0.25">
      <c r="A95" s="46" t="str">
        <f t="shared" si="3"/>
        <v>---</v>
      </c>
      <c r="B95" s="47"/>
      <c r="C95" s="47"/>
      <c r="D95" s="47"/>
      <c r="E95" s="48"/>
      <c r="F95" s="48"/>
      <c r="G95" s="36" t="str">
        <f t="shared" si="2"/>
        <v>---</v>
      </c>
      <c r="H95" s="37"/>
      <c r="I95" s="36" t="e">
        <f>VLOOKUP(H95,'Types Locaux'!A$3:B$98,2,0)</f>
        <v>#N/A</v>
      </c>
      <c r="J95" s="37"/>
      <c r="K95" s="36" t="e">
        <f>VLOOKUP(J95,'secteur fonctionnel'!A$2:B$27,2,0)</f>
        <v>#N/A</v>
      </c>
      <c r="L95" s="37"/>
      <c r="M95" s="37"/>
      <c r="N95" s="49"/>
      <c r="O95" s="49"/>
      <c r="P95" s="49"/>
      <c r="Q95" s="49"/>
      <c r="R95" s="50"/>
    </row>
    <row r="96" spans="1:18" x14ac:dyDescent="0.25">
      <c r="A96" s="46" t="str">
        <f t="shared" si="3"/>
        <v>---</v>
      </c>
      <c r="B96" s="47"/>
      <c r="C96" s="47"/>
      <c r="D96" s="47"/>
      <c r="E96" s="48"/>
      <c r="F96" s="48"/>
      <c r="G96" s="36" t="str">
        <f t="shared" si="2"/>
        <v>---</v>
      </c>
      <c r="H96" s="37"/>
      <c r="I96" s="36" t="e">
        <f>VLOOKUP(H96,'Types Locaux'!A$3:B$98,2,0)</f>
        <v>#N/A</v>
      </c>
      <c r="J96" s="37"/>
      <c r="K96" s="36" t="e">
        <f>VLOOKUP(J96,'secteur fonctionnel'!A$2:B$27,2,0)</f>
        <v>#N/A</v>
      </c>
      <c r="L96" s="37"/>
      <c r="M96" s="37"/>
      <c r="N96" s="49"/>
      <c r="O96" s="49"/>
      <c r="P96" s="49"/>
      <c r="Q96" s="49"/>
      <c r="R96" s="50"/>
    </row>
    <row r="97" spans="1:18" x14ac:dyDescent="0.25">
      <c r="A97" s="46" t="str">
        <f t="shared" si="3"/>
        <v>---</v>
      </c>
      <c r="B97" s="47"/>
      <c r="C97" s="47"/>
      <c r="D97" s="47"/>
      <c r="E97" s="48"/>
      <c r="F97" s="48"/>
      <c r="G97" s="36" t="str">
        <f t="shared" si="2"/>
        <v>---</v>
      </c>
      <c r="H97" s="37"/>
      <c r="I97" s="36" t="e">
        <f>VLOOKUP(H97,'Types Locaux'!A$3:B$98,2,0)</f>
        <v>#N/A</v>
      </c>
      <c r="J97" s="37"/>
      <c r="K97" s="36" t="e">
        <f>VLOOKUP(J97,'secteur fonctionnel'!A$2:B$27,2,0)</f>
        <v>#N/A</v>
      </c>
      <c r="L97" s="37"/>
      <c r="M97" s="37"/>
      <c r="N97" s="49"/>
      <c r="O97" s="49"/>
      <c r="P97" s="49"/>
      <c r="Q97" s="49"/>
      <c r="R97" s="50"/>
    </row>
    <row r="98" spans="1:18" x14ac:dyDescent="0.25">
      <c r="A98" s="46" t="str">
        <f t="shared" si="3"/>
        <v>---</v>
      </c>
      <c r="B98" s="47"/>
      <c r="C98" s="47"/>
      <c r="D98" s="47"/>
      <c r="E98" s="48"/>
      <c r="F98" s="48"/>
      <c r="G98" s="36" t="str">
        <f t="shared" si="2"/>
        <v>---</v>
      </c>
      <c r="H98" s="37"/>
      <c r="I98" s="36" t="e">
        <f>VLOOKUP(H98,'Types Locaux'!A$3:B$98,2,0)</f>
        <v>#N/A</v>
      </c>
      <c r="J98" s="37"/>
      <c r="K98" s="36" t="e">
        <f>VLOOKUP(J98,'secteur fonctionnel'!A$2:B$27,2,0)</f>
        <v>#N/A</v>
      </c>
      <c r="L98" s="37"/>
      <c r="M98" s="37"/>
      <c r="N98" s="49"/>
      <c r="O98" s="49"/>
      <c r="P98" s="49"/>
      <c r="Q98" s="49"/>
      <c r="R98" s="50"/>
    </row>
    <row r="99" spans="1:18" x14ac:dyDescent="0.25">
      <c r="A99" s="46" t="str">
        <f t="shared" si="3"/>
        <v>---</v>
      </c>
      <c r="B99" s="47"/>
      <c r="C99" s="47"/>
      <c r="D99" s="47"/>
      <c r="E99" s="48"/>
      <c r="F99" s="48"/>
      <c r="G99" s="36" t="str">
        <f t="shared" si="2"/>
        <v>---</v>
      </c>
      <c r="H99" s="37"/>
      <c r="I99" s="36" t="e">
        <f>VLOOKUP(H99,'Types Locaux'!A$3:B$98,2,0)</f>
        <v>#N/A</v>
      </c>
      <c r="J99" s="37"/>
      <c r="K99" s="36" t="e">
        <f>VLOOKUP(J99,'secteur fonctionnel'!A$2:B$27,2,0)</f>
        <v>#N/A</v>
      </c>
      <c r="L99" s="37"/>
      <c r="M99" s="37"/>
      <c r="N99" s="49"/>
      <c r="O99" s="49"/>
      <c r="P99" s="49"/>
      <c r="Q99" s="49"/>
      <c r="R99" s="50"/>
    </row>
    <row r="100" spans="1:18" x14ac:dyDescent="0.25">
      <c r="A100" s="46" t="str">
        <f t="shared" si="3"/>
        <v>---</v>
      </c>
      <c r="B100" s="47"/>
      <c r="C100" s="47"/>
      <c r="D100" s="47"/>
      <c r="E100" s="48"/>
      <c r="F100" s="48"/>
      <c r="G100" s="36" t="str">
        <f t="shared" si="2"/>
        <v>---</v>
      </c>
      <c r="H100" s="37"/>
      <c r="I100" s="36" t="e">
        <f>VLOOKUP(H100,'Types Locaux'!A$3:B$98,2,0)</f>
        <v>#N/A</v>
      </c>
      <c r="J100" s="37"/>
      <c r="K100" s="36" t="e">
        <f>VLOOKUP(J100,'secteur fonctionnel'!A$2:B$27,2,0)</f>
        <v>#N/A</v>
      </c>
      <c r="L100" s="37"/>
      <c r="M100" s="37"/>
      <c r="N100" s="49"/>
      <c r="O100" s="49"/>
      <c r="P100" s="49"/>
      <c r="Q100" s="49"/>
      <c r="R100" s="50"/>
    </row>
    <row r="101" spans="1:18" x14ac:dyDescent="0.25">
      <c r="A101" s="46" t="str">
        <f t="shared" si="3"/>
        <v>---</v>
      </c>
      <c r="B101" s="47"/>
      <c r="C101" s="47"/>
      <c r="D101" s="47"/>
      <c r="E101" s="48"/>
      <c r="F101" s="48"/>
      <c r="G101" s="36" t="str">
        <f t="shared" si="2"/>
        <v>---</v>
      </c>
      <c r="H101" s="37"/>
      <c r="I101" s="36" t="e">
        <f>VLOOKUP(H101,'Types Locaux'!A$3:B$98,2,0)</f>
        <v>#N/A</v>
      </c>
      <c r="J101" s="37"/>
      <c r="K101" s="36" t="e">
        <f>VLOOKUP(J101,'secteur fonctionnel'!A$2:B$27,2,0)</f>
        <v>#N/A</v>
      </c>
      <c r="L101" s="37"/>
      <c r="M101" s="37"/>
      <c r="N101" s="49"/>
      <c r="O101" s="49"/>
      <c r="P101" s="49"/>
      <c r="Q101" s="49"/>
      <c r="R101" s="50"/>
    </row>
    <row r="102" spans="1:18" x14ac:dyDescent="0.25">
      <c r="A102" s="46" t="str">
        <f t="shared" si="3"/>
        <v>---</v>
      </c>
      <c r="B102" s="47"/>
      <c r="C102" s="47"/>
      <c r="D102" s="47"/>
      <c r="E102" s="48"/>
      <c r="F102" s="48"/>
      <c r="G102" s="36" t="str">
        <f t="shared" si="2"/>
        <v>---</v>
      </c>
      <c r="H102" s="37"/>
      <c r="I102" s="36" t="e">
        <f>VLOOKUP(H102,'Types Locaux'!A$3:B$98,2,0)</f>
        <v>#N/A</v>
      </c>
      <c r="J102" s="37"/>
      <c r="K102" s="36" t="e">
        <f>VLOOKUP(J102,'secteur fonctionnel'!A$2:B$27,2,0)</f>
        <v>#N/A</v>
      </c>
      <c r="L102" s="37"/>
      <c r="M102" s="37"/>
      <c r="N102" s="49"/>
      <c r="O102" s="49"/>
      <c r="P102" s="49"/>
      <c r="Q102" s="49"/>
      <c r="R102" s="50"/>
    </row>
    <row r="103" spans="1:18" x14ac:dyDescent="0.25">
      <c r="A103" s="46" t="str">
        <f t="shared" si="3"/>
        <v>---</v>
      </c>
      <c r="B103" s="47"/>
      <c r="C103" s="47"/>
      <c r="D103" s="47"/>
      <c r="E103" s="48"/>
      <c r="F103" s="48"/>
      <c r="G103" s="36" t="str">
        <f t="shared" si="2"/>
        <v>---</v>
      </c>
      <c r="H103" s="37"/>
      <c r="I103" s="36" t="e">
        <f>VLOOKUP(H103,'Types Locaux'!A$3:B$98,2,0)</f>
        <v>#N/A</v>
      </c>
      <c r="J103" s="37"/>
      <c r="K103" s="36" t="e">
        <f>VLOOKUP(J103,'secteur fonctionnel'!A$2:B$27,2,0)</f>
        <v>#N/A</v>
      </c>
      <c r="L103" s="37"/>
      <c r="M103" s="37"/>
      <c r="N103" s="49"/>
      <c r="O103" s="49"/>
      <c r="P103" s="49"/>
      <c r="Q103" s="49"/>
      <c r="R103" s="50"/>
    </row>
    <row r="104" spans="1:18" x14ac:dyDescent="0.25">
      <c r="A104" s="46" t="str">
        <f t="shared" si="3"/>
        <v>---</v>
      </c>
      <c r="B104" s="47"/>
      <c r="C104" s="47"/>
      <c r="D104" s="47"/>
      <c r="E104" s="48"/>
      <c r="F104" s="48"/>
      <c r="G104" s="36" t="str">
        <f t="shared" si="2"/>
        <v>---</v>
      </c>
      <c r="H104" s="37"/>
      <c r="I104" s="36" t="e">
        <f>VLOOKUP(H104,'Types Locaux'!A$3:B$98,2,0)</f>
        <v>#N/A</v>
      </c>
      <c r="J104" s="37"/>
      <c r="K104" s="36" t="e">
        <f>VLOOKUP(J104,'secteur fonctionnel'!A$2:B$27,2,0)</f>
        <v>#N/A</v>
      </c>
      <c r="L104" s="37"/>
      <c r="M104" s="37"/>
      <c r="N104" s="49"/>
      <c r="O104" s="49"/>
      <c r="P104" s="49"/>
      <c r="Q104" s="49"/>
      <c r="R104" s="50"/>
    </row>
    <row r="105" spans="1:18" x14ac:dyDescent="0.25">
      <c r="A105" s="46" t="str">
        <f t="shared" si="3"/>
        <v>---</v>
      </c>
      <c r="B105" s="47"/>
      <c r="C105" s="47"/>
      <c r="D105" s="47"/>
      <c r="E105" s="48"/>
      <c r="F105" s="48"/>
      <c r="G105" s="36" t="str">
        <f t="shared" si="2"/>
        <v>---</v>
      </c>
      <c r="H105" s="37"/>
      <c r="I105" s="36" t="e">
        <f>VLOOKUP(H105,'Types Locaux'!A$3:B$98,2,0)</f>
        <v>#N/A</v>
      </c>
      <c r="J105" s="37"/>
      <c r="K105" s="36" t="e">
        <f>VLOOKUP(J105,'secteur fonctionnel'!A$2:B$27,2,0)</f>
        <v>#N/A</v>
      </c>
      <c r="L105" s="37"/>
      <c r="M105" s="37"/>
      <c r="N105" s="49"/>
      <c r="O105" s="49"/>
      <c r="P105" s="49"/>
      <c r="Q105" s="49"/>
      <c r="R105" s="50"/>
    </row>
    <row r="106" spans="1:18" x14ac:dyDescent="0.25">
      <c r="A106" s="46" t="str">
        <f t="shared" si="3"/>
        <v>---</v>
      </c>
      <c r="B106" s="47"/>
      <c r="C106" s="47"/>
      <c r="D106" s="47"/>
      <c r="E106" s="48"/>
      <c r="F106" s="48"/>
      <c r="G106" s="36" t="str">
        <f t="shared" si="2"/>
        <v>---</v>
      </c>
      <c r="H106" s="37"/>
      <c r="I106" s="36" t="e">
        <f>VLOOKUP(H106,'Types Locaux'!A$3:B$98,2,0)</f>
        <v>#N/A</v>
      </c>
      <c r="J106" s="37"/>
      <c r="K106" s="36" t="e">
        <f>VLOOKUP(J106,'secteur fonctionnel'!A$2:B$27,2,0)</f>
        <v>#N/A</v>
      </c>
      <c r="L106" s="37"/>
      <c r="M106" s="37"/>
      <c r="N106" s="49"/>
      <c r="O106" s="49"/>
      <c r="P106" s="49"/>
      <c r="Q106" s="49"/>
      <c r="R106" s="50"/>
    </row>
    <row r="107" spans="1:18" x14ac:dyDescent="0.25">
      <c r="A107" s="46" t="str">
        <f t="shared" si="3"/>
        <v>---</v>
      </c>
      <c r="B107" s="47"/>
      <c r="C107" s="47"/>
      <c r="D107" s="47"/>
      <c r="E107" s="48"/>
      <c r="F107" s="48"/>
      <c r="G107" s="36" t="str">
        <f t="shared" si="2"/>
        <v>---</v>
      </c>
      <c r="H107" s="37"/>
      <c r="I107" s="36" t="e">
        <f>VLOOKUP(H107,'Types Locaux'!A$3:B$98,2,0)</f>
        <v>#N/A</v>
      </c>
      <c r="J107" s="37"/>
      <c r="K107" s="36" t="e">
        <f>VLOOKUP(J107,'secteur fonctionnel'!A$2:B$27,2,0)</f>
        <v>#N/A</v>
      </c>
      <c r="L107" s="37"/>
      <c r="M107" s="37"/>
      <c r="N107" s="49"/>
      <c r="O107" s="49"/>
      <c r="P107" s="49"/>
      <c r="Q107" s="49"/>
      <c r="R107" s="50"/>
    </row>
    <row r="108" spans="1:18" x14ac:dyDescent="0.25">
      <c r="A108" s="46" t="str">
        <f t="shared" si="3"/>
        <v>---</v>
      </c>
      <c r="B108" s="47"/>
      <c r="C108" s="47"/>
      <c r="D108" s="47"/>
      <c r="E108" s="48"/>
      <c r="F108" s="48"/>
      <c r="G108" s="36" t="str">
        <f t="shared" si="2"/>
        <v>---</v>
      </c>
      <c r="H108" s="37"/>
      <c r="I108" s="36" t="e">
        <f>VLOOKUP(H108,'Types Locaux'!A$3:B$98,2,0)</f>
        <v>#N/A</v>
      </c>
      <c r="J108" s="37"/>
      <c r="K108" s="36" t="e">
        <f>VLOOKUP(J108,'secteur fonctionnel'!A$2:B$27,2,0)</f>
        <v>#N/A</v>
      </c>
      <c r="L108" s="37"/>
      <c r="M108" s="37"/>
      <c r="N108" s="49"/>
      <c r="O108" s="49"/>
      <c r="P108" s="49"/>
      <c r="Q108" s="49"/>
      <c r="R108" s="50"/>
    </row>
    <row r="109" spans="1:18" x14ac:dyDescent="0.25">
      <c r="A109" s="46" t="str">
        <f t="shared" si="3"/>
        <v>---</v>
      </c>
      <c r="B109" s="47"/>
      <c r="C109" s="47"/>
      <c r="D109" s="47"/>
      <c r="E109" s="48"/>
      <c r="F109" s="48"/>
      <c r="G109" s="36" t="str">
        <f t="shared" si="2"/>
        <v>---</v>
      </c>
      <c r="H109" s="37"/>
      <c r="I109" s="36" t="e">
        <f>VLOOKUP(H109,'Types Locaux'!A$3:B$98,2,0)</f>
        <v>#N/A</v>
      </c>
      <c r="J109" s="37"/>
      <c r="K109" s="36" t="e">
        <f>VLOOKUP(J109,'secteur fonctionnel'!A$2:B$27,2,0)</f>
        <v>#N/A</v>
      </c>
      <c r="L109" s="37"/>
      <c r="M109" s="37"/>
      <c r="N109" s="49"/>
      <c r="O109" s="49"/>
      <c r="P109" s="49"/>
      <c r="Q109" s="49"/>
      <c r="R109" s="50"/>
    </row>
    <row r="110" spans="1:18" x14ac:dyDescent="0.25">
      <c r="A110" s="46" t="str">
        <f t="shared" si="3"/>
        <v>---</v>
      </c>
      <c r="B110" s="47"/>
      <c r="C110" s="47"/>
      <c r="D110" s="47"/>
      <c r="E110" s="48"/>
      <c r="F110" s="48"/>
      <c r="G110" s="36" t="str">
        <f t="shared" si="2"/>
        <v>---</v>
      </c>
      <c r="H110" s="37"/>
      <c r="I110" s="36" t="e">
        <f>VLOOKUP(H110,'Types Locaux'!A$3:B$98,2,0)</f>
        <v>#N/A</v>
      </c>
      <c r="J110" s="37"/>
      <c r="K110" s="36" t="e">
        <f>VLOOKUP(J110,'secteur fonctionnel'!A$2:B$27,2,0)</f>
        <v>#N/A</v>
      </c>
      <c r="L110" s="37"/>
      <c r="M110" s="37"/>
      <c r="N110" s="49"/>
      <c r="O110" s="49"/>
      <c r="P110" s="49"/>
      <c r="Q110" s="49"/>
      <c r="R110" s="50"/>
    </row>
    <row r="111" spans="1:18" x14ac:dyDescent="0.25">
      <c r="A111" s="46" t="str">
        <f t="shared" si="3"/>
        <v>---</v>
      </c>
      <c r="B111" s="47"/>
      <c r="C111" s="47"/>
      <c r="D111" s="47"/>
      <c r="E111" s="48"/>
      <c r="F111" s="48"/>
      <c r="G111" s="36" t="str">
        <f t="shared" si="2"/>
        <v>---</v>
      </c>
      <c r="H111" s="37"/>
      <c r="I111" s="36" t="e">
        <f>VLOOKUP(H111,'Types Locaux'!A$3:B$98,2,0)</f>
        <v>#N/A</v>
      </c>
      <c r="J111" s="37"/>
      <c r="K111" s="36" t="e">
        <f>VLOOKUP(J111,'secteur fonctionnel'!A$2:B$27,2,0)</f>
        <v>#N/A</v>
      </c>
      <c r="L111" s="37"/>
      <c r="M111" s="37"/>
      <c r="N111" s="49"/>
      <c r="O111" s="49"/>
      <c r="P111" s="49"/>
      <c r="Q111" s="49"/>
      <c r="R111" s="50"/>
    </row>
    <row r="112" spans="1:18" x14ac:dyDescent="0.25">
      <c r="A112" s="46" t="str">
        <f t="shared" si="3"/>
        <v>---</v>
      </c>
      <c r="B112" s="47"/>
      <c r="C112" s="47"/>
      <c r="D112" s="47"/>
      <c r="E112" s="48"/>
      <c r="F112" s="48"/>
      <c r="G112" s="36" t="str">
        <f t="shared" si="2"/>
        <v>---</v>
      </c>
      <c r="H112" s="37"/>
      <c r="I112" s="36" t="e">
        <f>VLOOKUP(H112,'Types Locaux'!A$3:B$98,2,0)</f>
        <v>#N/A</v>
      </c>
      <c r="J112" s="37"/>
      <c r="K112" s="36" t="e">
        <f>VLOOKUP(J112,'secteur fonctionnel'!A$2:B$27,2,0)</f>
        <v>#N/A</v>
      </c>
      <c r="L112" s="37"/>
      <c r="M112" s="37"/>
      <c r="N112" s="49"/>
      <c r="O112" s="49"/>
      <c r="P112" s="49"/>
      <c r="Q112" s="49"/>
      <c r="R112" s="50"/>
    </row>
    <row r="113" spans="1:18" x14ac:dyDescent="0.25">
      <c r="A113" s="46" t="str">
        <f t="shared" si="3"/>
        <v>---</v>
      </c>
      <c r="B113" s="47"/>
      <c r="C113" s="47"/>
      <c r="D113" s="47"/>
      <c r="E113" s="48"/>
      <c r="F113" s="48"/>
      <c r="G113" s="36" t="str">
        <f t="shared" si="2"/>
        <v>---</v>
      </c>
      <c r="H113" s="37"/>
      <c r="I113" s="36" t="e">
        <f>VLOOKUP(H113,'Types Locaux'!A$3:B$98,2,0)</f>
        <v>#N/A</v>
      </c>
      <c r="J113" s="37"/>
      <c r="K113" s="36" t="e">
        <f>VLOOKUP(J113,'secteur fonctionnel'!A$2:B$27,2,0)</f>
        <v>#N/A</v>
      </c>
      <c r="L113" s="37"/>
      <c r="M113" s="37"/>
      <c r="N113" s="49"/>
      <c r="O113" s="49"/>
      <c r="P113" s="49"/>
      <c r="Q113" s="49"/>
      <c r="R113" s="50"/>
    </row>
    <row r="114" spans="1:18" x14ac:dyDescent="0.25">
      <c r="A114" s="46" t="str">
        <f t="shared" si="3"/>
        <v>---</v>
      </c>
      <c r="B114" s="47"/>
      <c r="C114" s="47"/>
      <c r="D114" s="47"/>
      <c r="E114" s="48"/>
      <c r="F114" s="48"/>
      <c r="G114" s="36" t="str">
        <f t="shared" si="2"/>
        <v>---</v>
      </c>
      <c r="H114" s="37"/>
      <c r="I114" s="36" t="e">
        <f>VLOOKUP(H114,'Types Locaux'!A$3:B$98,2,0)</f>
        <v>#N/A</v>
      </c>
      <c r="J114" s="37"/>
      <c r="K114" s="36" t="e">
        <f>VLOOKUP(J114,'secteur fonctionnel'!A$2:B$27,2,0)</f>
        <v>#N/A</v>
      </c>
      <c r="L114" s="37"/>
      <c r="M114" s="37"/>
      <c r="N114" s="49"/>
      <c r="O114" s="49"/>
      <c r="P114" s="49"/>
      <c r="Q114" s="49"/>
      <c r="R114" s="50"/>
    </row>
    <row r="115" spans="1:18" x14ac:dyDescent="0.25">
      <c r="A115" s="46" t="str">
        <f t="shared" si="3"/>
        <v>---</v>
      </c>
      <c r="B115" s="47"/>
      <c r="C115" s="47"/>
      <c r="D115" s="47"/>
      <c r="E115" s="48"/>
      <c r="F115" s="48"/>
      <c r="G115" s="36" t="str">
        <f t="shared" si="2"/>
        <v>---</v>
      </c>
      <c r="H115" s="37"/>
      <c r="I115" s="36" t="e">
        <f>VLOOKUP(H115,'Types Locaux'!A$3:B$98,2,0)</f>
        <v>#N/A</v>
      </c>
      <c r="J115" s="37"/>
      <c r="K115" s="36" t="e">
        <f>VLOOKUP(J115,'secteur fonctionnel'!A$2:B$27,2,0)</f>
        <v>#N/A</v>
      </c>
      <c r="L115" s="37"/>
      <c r="M115" s="37"/>
      <c r="N115" s="49"/>
      <c r="O115" s="49"/>
      <c r="P115" s="49"/>
      <c r="Q115" s="49"/>
      <c r="R115" s="50"/>
    </row>
    <row r="116" spans="1:18" x14ac:dyDescent="0.25">
      <c r="A116" s="46" t="str">
        <f t="shared" si="3"/>
        <v>---</v>
      </c>
      <c r="B116" s="47"/>
      <c r="C116" s="47"/>
      <c r="D116" s="47"/>
      <c r="E116" s="48"/>
      <c r="F116" s="48"/>
      <c r="G116" s="36" t="str">
        <f t="shared" si="2"/>
        <v>---</v>
      </c>
      <c r="H116" s="37"/>
      <c r="I116" s="36" t="e">
        <f>VLOOKUP(H116,'Types Locaux'!A$3:B$98,2,0)</f>
        <v>#N/A</v>
      </c>
      <c r="J116" s="37"/>
      <c r="K116" s="36" t="e">
        <f>VLOOKUP(J116,'secteur fonctionnel'!A$2:B$27,2,0)</f>
        <v>#N/A</v>
      </c>
      <c r="L116" s="37"/>
      <c r="M116" s="37"/>
      <c r="N116" s="49"/>
      <c r="O116" s="49"/>
      <c r="P116" s="49"/>
      <c r="Q116" s="49"/>
      <c r="R116" s="50"/>
    </row>
    <row r="117" spans="1:18" x14ac:dyDescent="0.25">
      <c r="A117" s="46" t="str">
        <f t="shared" si="3"/>
        <v>---</v>
      </c>
      <c r="B117" s="47"/>
      <c r="C117" s="47"/>
      <c r="D117" s="47"/>
      <c r="E117" s="48"/>
      <c r="F117" s="48"/>
      <c r="G117" s="36" t="str">
        <f t="shared" si="2"/>
        <v>---</v>
      </c>
      <c r="H117" s="37"/>
      <c r="I117" s="36" t="e">
        <f>VLOOKUP(H117,'Types Locaux'!A$3:B$98,2,0)</f>
        <v>#N/A</v>
      </c>
      <c r="J117" s="37"/>
      <c r="K117" s="36" t="e">
        <f>VLOOKUP(J117,'secteur fonctionnel'!A$2:B$27,2,0)</f>
        <v>#N/A</v>
      </c>
      <c r="L117" s="37"/>
      <c r="M117" s="37"/>
      <c r="N117" s="49"/>
      <c r="O117" s="49"/>
      <c r="P117" s="49"/>
      <c r="Q117" s="49"/>
      <c r="R117" s="50"/>
    </row>
    <row r="118" spans="1:18" x14ac:dyDescent="0.25">
      <c r="A118" s="46" t="str">
        <f t="shared" si="3"/>
        <v>---</v>
      </c>
      <c r="B118" s="47"/>
      <c r="C118" s="47"/>
      <c r="D118" s="47"/>
      <c r="E118" s="48"/>
      <c r="F118" s="48"/>
      <c r="G118" s="36" t="str">
        <f t="shared" si="2"/>
        <v>---</v>
      </c>
      <c r="H118" s="37"/>
      <c r="I118" s="36" t="e">
        <f>VLOOKUP(H118,'Types Locaux'!A$3:B$98,2,0)</f>
        <v>#N/A</v>
      </c>
      <c r="J118" s="37"/>
      <c r="K118" s="36" t="e">
        <f>VLOOKUP(J118,'secteur fonctionnel'!A$2:B$27,2,0)</f>
        <v>#N/A</v>
      </c>
      <c r="L118" s="37"/>
      <c r="M118" s="37"/>
      <c r="N118" s="49"/>
      <c r="O118" s="49"/>
      <c r="P118" s="49"/>
      <c r="Q118" s="49"/>
      <c r="R118" s="50"/>
    </row>
    <row r="119" spans="1:18" x14ac:dyDescent="0.25">
      <c r="A119" s="46" t="str">
        <f t="shared" si="3"/>
        <v>---</v>
      </c>
      <c r="B119" s="47"/>
      <c r="C119" s="47"/>
      <c r="D119" s="47"/>
      <c r="E119" s="48"/>
      <c r="F119" s="48"/>
      <c r="G119" s="36" t="str">
        <f t="shared" si="2"/>
        <v>---</v>
      </c>
      <c r="H119" s="37"/>
      <c r="I119" s="36" t="e">
        <f>VLOOKUP(H119,'Types Locaux'!A$3:B$98,2,0)</f>
        <v>#N/A</v>
      </c>
      <c r="J119" s="37"/>
      <c r="K119" s="36" t="e">
        <f>VLOOKUP(J119,'secteur fonctionnel'!A$2:B$27,2,0)</f>
        <v>#N/A</v>
      </c>
      <c r="L119" s="37"/>
      <c r="M119" s="37"/>
      <c r="N119" s="49"/>
      <c r="O119" s="49"/>
      <c r="P119" s="49"/>
      <c r="Q119" s="49"/>
      <c r="R119" s="50"/>
    </row>
    <row r="120" spans="1:18" x14ac:dyDescent="0.25">
      <c r="A120" s="46" t="str">
        <f t="shared" si="3"/>
        <v>---</v>
      </c>
      <c r="B120" s="47"/>
      <c r="C120" s="47"/>
      <c r="D120" s="47"/>
      <c r="E120" s="48"/>
      <c r="F120" s="48"/>
      <c r="G120" s="36" t="str">
        <f t="shared" si="2"/>
        <v>---</v>
      </c>
      <c r="H120" s="37"/>
      <c r="I120" s="36" t="e">
        <f>VLOOKUP(H120,'Types Locaux'!A$3:B$98,2,0)</f>
        <v>#N/A</v>
      </c>
      <c r="J120" s="37"/>
      <c r="K120" s="36" t="e">
        <f>VLOOKUP(J120,'secteur fonctionnel'!A$2:B$27,2,0)</f>
        <v>#N/A</v>
      </c>
      <c r="L120" s="37"/>
      <c r="M120" s="37"/>
      <c r="N120" s="49"/>
      <c r="O120" s="49"/>
      <c r="P120" s="49"/>
      <c r="Q120" s="49"/>
      <c r="R120" s="50"/>
    </row>
    <row r="121" spans="1:18" x14ac:dyDescent="0.25">
      <c r="A121" s="46" t="str">
        <f t="shared" si="3"/>
        <v>---</v>
      </c>
      <c r="B121" s="47"/>
      <c r="C121" s="47"/>
      <c r="D121" s="47"/>
      <c r="E121" s="48"/>
      <c r="F121" s="48"/>
      <c r="G121" s="36" t="str">
        <f t="shared" si="2"/>
        <v>---</v>
      </c>
      <c r="H121" s="37"/>
      <c r="I121" s="36" t="e">
        <f>VLOOKUP(H121,'Types Locaux'!A$3:B$98,2,0)</f>
        <v>#N/A</v>
      </c>
      <c r="J121" s="37"/>
      <c r="K121" s="36" t="e">
        <f>VLOOKUP(J121,'secteur fonctionnel'!A$2:B$27,2,0)</f>
        <v>#N/A</v>
      </c>
      <c r="L121" s="37"/>
      <c r="M121" s="37"/>
      <c r="N121" s="49"/>
      <c r="O121" s="49"/>
      <c r="P121" s="49"/>
      <c r="Q121" s="49"/>
      <c r="R121" s="50"/>
    </row>
    <row r="122" spans="1:18" x14ac:dyDescent="0.25">
      <c r="A122" s="46" t="str">
        <f t="shared" si="3"/>
        <v>---</v>
      </c>
      <c r="B122" s="47"/>
      <c r="C122" s="47"/>
      <c r="D122" s="47"/>
      <c r="E122" s="48"/>
      <c r="F122" s="48"/>
      <c r="G122" s="36" t="str">
        <f t="shared" si="2"/>
        <v>---</v>
      </c>
      <c r="H122" s="37"/>
      <c r="I122" s="36" t="e">
        <f>VLOOKUP(H122,'Types Locaux'!A$3:B$98,2,0)</f>
        <v>#N/A</v>
      </c>
      <c r="J122" s="37"/>
      <c r="K122" s="36" t="e">
        <f>VLOOKUP(J122,'secteur fonctionnel'!A$2:B$27,2,0)</f>
        <v>#N/A</v>
      </c>
      <c r="L122" s="37"/>
      <c r="M122" s="37"/>
      <c r="N122" s="49"/>
      <c r="O122" s="49"/>
      <c r="P122" s="49"/>
      <c r="Q122" s="49"/>
      <c r="R122" s="50"/>
    </row>
    <row r="123" spans="1:18" x14ac:dyDescent="0.25">
      <c r="A123" s="46" t="str">
        <f t="shared" si="3"/>
        <v>---</v>
      </c>
      <c r="B123" s="47"/>
      <c r="C123" s="47"/>
      <c r="D123" s="47"/>
      <c r="E123" s="48"/>
      <c r="F123" s="48"/>
      <c r="G123" s="36" t="str">
        <f t="shared" si="2"/>
        <v>---</v>
      </c>
      <c r="H123" s="37"/>
      <c r="I123" s="36" t="e">
        <f>VLOOKUP(H123,'Types Locaux'!A$3:B$98,2,0)</f>
        <v>#N/A</v>
      </c>
      <c r="J123" s="37"/>
      <c r="K123" s="36" t="e">
        <f>VLOOKUP(J123,'secteur fonctionnel'!A$2:B$27,2,0)</f>
        <v>#N/A</v>
      </c>
      <c r="L123" s="37"/>
      <c r="M123" s="37"/>
      <c r="N123" s="49"/>
      <c r="O123" s="49"/>
      <c r="P123" s="49"/>
      <c r="Q123" s="49"/>
      <c r="R123" s="50"/>
    </row>
    <row r="124" spans="1:18" x14ac:dyDescent="0.25">
      <c r="A124" s="46" t="str">
        <f t="shared" si="3"/>
        <v>---</v>
      </c>
      <c r="B124" s="47"/>
      <c r="C124" s="47"/>
      <c r="D124" s="47"/>
      <c r="E124" s="48"/>
      <c r="F124" s="48"/>
      <c r="G124" s="36" t="str">
        <f t="shared" si="2"/>
        <v>---</v>
      </c>
      <c r="H124" s="37"/>
      <c r="I124" s="36" t="e">
        <f>VLOOKUP(H124,'Types Locaux'!A$3:B$98,2,0)</f>
        <v>#N/A</v>
      </c>
      <c r="J124" s="37"/>
      <c r="K124" s="36" t="e">
        <f>VLOOKUP(J124,'secteur fonctionnel'!A$2:B$27,2,0)</f>
        <v>#N/A</v>
      </c>
      <c r="L124" s="37"/>
      <c r="M124" s="37"/>
      <c r="N124" s="49"/>
      <c r="O124" s="49"/>
      <c r="P124" s="49"/>
      <c r="Q124" s="49"/>
      <c r="R124" s="50"/>
    </row>
    <row r="125" spans="1:18" x14ac:dyDescent="0.25">
      <c r="A125" s="46" t="str">
        <f t="shared" si="3"/>
        <v>---</v>
      </c>
      <c r="B125" s="47"/>
      <c r="C125" s="47"/>
      <c r="D125" s="47"/>
      <c r="E125" s="48"/>
      <c r="F125" s="48"/>
      <c r="G125" s="36" t="str">
        <f t="shared" si="2"/>
        <v>---</v>
      </c>
      <c r="H125" s="37"/>
      <c r="I125" s="36" t="e">
        <f>VLOOKUP(H125,'Types Locaux'!A$3:B$98,2,0)</f>
        <v>#N/A</v>
      </c>
      <c r="J125" s="37"/>
      <c r="K125" s="36" t="e">
        <f>VLOOKUP(J125,'secteur fonctionnel'!A$2:B$27,2,0)</f>
        <v>#N/A</v>
      </c>
      <c r="L125" s="37"/>
      <c r="M125" s="37"/>
      <c r="N125" s="49"/>
      <c r="O125" s="49"/>
      <c r="P125" s="49"/>
      <c r="Q125" s="49"/>
      <c r="R125" s="50"/>
    </row>
    <row r="126" spans="1:18" x14ac:dyDescent="0.25">
      <c r="A126" s="46" t="str">
        <f t="shared" si="3"/>
        <v>---</v>
      </c>
      <c r="B126" s="47"/>
      <c r="C126" s="47"/>
      <c r="D126" s="47"/>
      <c r="E126" s="48"/>
      <c r="F126" s="48"/>
      <c r="G126" s="36" t="str">
        <f t="shared" si="2"/>
        <v>---</v>
      </c>
      <c r="H126" s="37"/>
      <c r="I126" s="36" t="e">
        <f>VLOOKUP(H126,'Types Locaux'!A$3:B$98,2,0)</f>
        <v>#N/A</v>
      </c>
      <c r="J126" s="37"/>
      <c r="K126" s="36" t="e">
        <f>VLOOKUP(J126,'secteur fonctionnel'!A$2:B$27,2,0)</f>
        <v>#N/A</v>
      </c>
      <c r="L126" s="37"/>
      <c r="M126" s="37"/>
      <c r="N126" s="49"/>
      <c r="O126" s="49"/>
      <c r="P126" s="49"/>
      <c r="Q126" s="49"/>
      <c r="R126" s="50"/>
    </row>
    <row r="127" spans="1:18" x14ac:dyDescent="0.25">
      <c r="A127" s="46" t="str">
        <f t="shared" si="3"/>
        <v>---</v>
      </c>
      <c r="B127" s="47"/>
      <c r="C127" s="47"/>
      <c r="D127" s="47"/>
      <c r="E127" s="48"/>
      <c r="F127" s="48"/>
      <c r="G127" s="36" t="str">
        <f t="shared" si="2"/>
        <v>---</v>
      </c>
      <c r="H127" s="37"/>
      <c r="I127" s="36" t="e">
        <f>VLOOKUP(H127,'Types Locaux'!A$3:B$98,2,0)</f>
        <v>#N/A</v>
      </c>
      <c r="J127" s="37"/>
      <c r="K127" s="36" t="e">
        <f>VLOOKUP(J127,'secteur fonctionnel'!A$2:B$27,2,0)</f>
        <v>#N/A</v>
      </c>
      <c r="L127" s="37"/>
      <c r="M127" s="37"/>
      <c r="N127" s="49"/>
      <c r="O127" s="49"/>
      <c r="P127" s="49"/>
      <c r="Q127" s="49"/>
      <c r="R127" s="50"/>
    </row>
    <row r="128" spans="1:18" x14ac:dyDescent="0.25">
      <c r="A128" s="46" t="str">
        <f t="shared" si="3"/>
        <v>---</v>
      </c>
      <c r="B128" s="47"/>
      <c r="C128" s="47"/>
      <c r="D128" s="47"/>
      <c r="E128" s="48"/>
      <c r="F128" s="48"/>
      <c r="G128" s="36" t="str">
        <f t="shared" si="2"/>
        <v>---</v>
      </c>
      <c r="H128" s="37"/>
      <c r="I128" s="36" t="e">
        <f>VLOOKUP(H128,'Types Locaux'!A$3:B$98,2,0)</f>
        <v>#N/A</v>
      </c>
      <c r="J128" s="37"/>
      <c r="K128" s="36" t="e">
        <f>VLOOKUP(J128,'secteur fonctionnel'!A$2:B$27,2,0)</f>
        <v>#N/A</v>
      </c>
      <c r="L128" s="37"/>
      <c r="M128" s="37"/>
      <c r="N128" s="49"/>
      <c r="O128" s="49"/>
      <c r="P128" s="49"/>
      <c r="Q128" s="49"/>
      <c r="R128" s="50"/>
    </row>
    <row r="129" spans="1:18" x14ac:dyDescent="0.25">
      <c r="A129" s="46" t="str">
        <f t="shared" si="3"/>
        <v>---</v>
      </c>
      <c r="B129" s="47"/>
      <c r="C129" s="47"/>
      <c r="D129" s="47"/>
      <c r="E129" s="48"/>
      <c r="F129" s="48"/>
      <c r="G129" s="36" t="str">
        <f t="shared" si="2"/>
        <v>---</v>
      </c>
      <c r="H129" s="37"/>
      <c r="I129" s="36" t="e">
        <f>VLOOKUP(H129,'Types Locaux'!A$3:B$98,2,0)</f>
        <v>#N/A</v>
      </c>
      <c r="J129" s="37"/>
      <c r="K129" s="36" t="e">
        <f>VLOOKUP(J129,'secteur fonctionnel'!A$2:B$27,2,0)</f>
        <v>#N/A</v>
      </c>
      <c r="L129" s="37"/>
      <c r="M129" s="37"/>
      <c r="N129" s="49"/>
      <c r="O129" s="49"/>
      <c r="P129" s="49"/>
      <c r="Q129" s="49"/>
      <c r="R129" s="50"/>
    </row>
    <row r="130" spans="1:18" x14ac:dyDescent="0.25">
      <c r="A130" s="46" t="str">
        <f t="shared" si="3"/>
        <v>---</v>
      </c>
      <c r="B130" s="47"/>
      <c r="C130" s="47"/>
      <c r="D130" s="47"/>
      <c r="E130" s="48"/>
      <c r="F130" s="48"/>
      <c r="G130" s="36" t="str">
        <f t="shared" si="2"/>
        <v>---</v>
      </c>
      <c r="H130" s="37"/>
      <c r="I130" s="36" t="e">
        <f>VLOOKUP(H130,'Types Locaux'!A$3:B$98,2,0)</f>
        <v>#N/A</v>
      </c>
      <c r="J130" s="37"/>
      <c r="K130" s="36" t="e">
        <f>VLOOKUP(J130,'secteur fonctionnel'!A$2:B$27,2,0)</f>
        <v>#N/A</v>
      </c>
      <c r="L130" s="37"/>
      <c r="M130" s="37"/>
      <c r="N130" s="49"/>
      <c r="O130" s="49"/>
      <c r="P130" s="49"/>
      <c r="Q130" s="49"/>
      <c r="R130" s="50"/>
    </row>
    <row r="131" spans="1:18" x14ac:dyDescent="0.25">
      <c r="A131" s="46" t="str">
        <f t="shared" si="3"/>
        <v>---</v>
      </c>
      <c r="B131" s="47"/>
      <c r="C131" s="47"/>
      <c r="D131" s="47"/>
      <c r="E131" s="48"/>
      <c r="F131" s="48"/>
      <c r="G131" s="36" t="str">
        <f t="shared" si="2"/>
        <v>---</v>
      </c>
      <c r="H131" s="37"/>
      <c r="I131" s="36" t="e">
        <f>VLOOKUP(H131,'Types Locaux'!A$3:B$98,2,0)</f>
        <v>#N/A</v>
      </c>
      <c r="J131" s="37"/>
      <c r="K131" s="36" t="e">
        <f>VLOOKUP(J131,'secteur fonctionnel'!A$2:B$27,2,0)</f>
        <v>#N/A</v>
      </c>
      <c r="L131" s="37"/>
      <c r="M131" s="37"/>
      <c r="N131" s="49"/>
      <c r="O131" s="49"/>
      <c r="P131" s="49"/>
      <c r="Q131" s="49"/>
      <c r="R131" s="50"/>
    </row>
    <row r="132" spans="1:18" x14ac:dyDescent="0.25">
      <c r="A132" s="46" t="str">
        <f t="shared" si="3"/>
        <v>---</v>
      </c>
      <c r="B132" s="47"/>
      <c r="C132" s="47"/>
      <c r="D132" s="47"/>
      <c r="E132" s="48"/>
      <c r="F132" s="48"/>
      <c r="G132" s="36" t="str">
        <f t="shared" si="2"/>
        <v>---</v>
      </c>
      <c r="H132" s="37"/>
      <c r="I132" s="36" t="e">
        <f>VLOOKUP(H132,'Types Locaux'!A$3:B$98,2,0)</f>
        <v>#N/A</v>
      </c>
      <c r="J132" s="37"/>
      <c r="K132" s="36" t="e">
        <f>VLOOKUP(J132,'secteur fonctionnel'!A$2:B$27,2,0)</f>
        <v>#N/A</v>
      </c>
      <c r="L132" s="37"/>
      <c r="M132" s="37"/>
      <c r="N132" s="49"/>
      <c r="O132" s="49"/>
      <c r="P132" s="49"/>
      <c r="Q132" s="49"/>
      <c r="R132" s="50"/>
    </row>
    <row r="133" spans="1:18" x14ac:dyDescent="0.25">
      <c r="A133" s="46" t="str">
        <f t="shared" si="3"/>
        <v>---</v>
      </c>
      <c r="B133" s="47"/>
      <c r="C133" s="47"/>
      <c r="D133" s="47"/>
      <c r="E133" s="48"/>
      <c r="F133" s="48"/>
      <c r="G133" s="36" t="str">
        <f t="shared" ref="G133:G196" si="4">CONCATENATE(C133,"-",D133,"-",E133,"-",F133)</f>
        <v>---</v>
      </c>
      <c r="H133" s="37"/>
      <c r="I133" s="36" t="e">
        <f>VLOOKUP(H133,'Types Locaux'!A$3:B$98,2,0)</f>
        <v>#N/A</v>
      </c>
      <c r="J133" s="37"/>
      <c r="K133" s="36" t="e">
        <f>VLOOKUP(J133,'secteur fonctionnel'!A$2:B$27,2,0)</f>
        <v>#N/A</v>
      </c>
      <c r="L133" s="37"/>
      <c r="M133" s="37"/>
      <c r="N133" s="49"/>
      <c r="O133" s="49"/>
      <c r="P133" s="49"/>
      <c r="Q133" s="49"/>
      <c r="R133" s="50"/>
    </row>
    <row r="134" spans="1:18" x14ac:dyDescent="0.25">
      <c r="A134" s="46" t="str">
        <f t="shared" ref="A134:A197" si="5">G134</f>
        <v>---</v>
      </c>
      <c r="B134" s="47"/>
      <c r="C134" s="47"/>
      <c r="D134" s="47"/>
      <c r="E134" s="48"/>
      <c r="F134" s="48"/>
      <c r="G134" s="36" t="str">
        <f t="shared" si="4"/>
        <v>---</v>
      </c>
      <c r="H134" s="37"/>
      <c r="I134" s="36" t="e">
        <f>VLOOKUP(H134,'Types Locaux'!A$3:B$98,2,0)</f>
        <v>#N/A</v>
      </c>
      <c r="J134" s="37"/>
      <c r="K134" s="36" t="e">
        <f>VLOOKUP(J134,'secteur fonctionnel'!A$2:B$27,2,0)</f>
        <v>#N/A</v>
      </c>
      <c r="L134" s="37"/>
      <c r="M134" s="37"/>
      <c r="N134" s="49"/>
      <c r="O134" s="49"/>
      <c r="P134" s="49"/>
      <c r="Q134" s="49"/>
      <c r="R134" s="50"/>
    </row>
    <row r="135" spans="1:18" x14ac:dyDescent="0.25">
      <c r="A135" s="46" t="str">
        <f t="shared" si="5"/>
        <v>---</v>
      </c>
      <c r="B135" s="47"/>
      <c r="C135" s="47"/>
      <c r="D135" s="47"/>
      <c r="E135" s="48"/>
      <c r="F135" s="48"/>
      <c r="G135" s="36" t="str">
        <f t="shared" si="4"/>
        <v>---</v>
      </c>
      <c r="H135" s="37"/>
      <c r="I135" s="36" t="e">
        <f>VLOOKUP(H135,'Types Locaux'!A$3:B$98,2,0)</f>
        <v>#N/A</v>
      </c>
      <c r="J135" s="37"/>
      <c r="K135" s="36" t="e">
        <f>VLOOKUP(J135,'secteur fonctionnel'!A$2:B$27,2,0)</f>
        <v>#N/A</v>
      </c>
      <c r="L135" s="37"/>
      <c r="M135" s="37"/>
      <c r="N135" s="49"/>
      <c r="O135" s="49"/>
      <c r="P135" s="49"/>
      <c r="Q135" s="49"/>
      <c r="R135" s="50"/>
    </row>
    <row r="136" spans="1:18" x14ac:dyDescent="0.25">
      <c r="A136" s="46" t="str">
        <f t="shared" si="5"/>
        <v>---</v>
      </c>
      <c r="B136" s="47"/>
      <c r="C136" s="47"/>
      <c r="D136" s="47"/>
      <c r="E136" s="48"/>
      <c r="F136" s="48"/>
      <c r="G136" s="36" t="str">
        <f t="shared" si="4"/>
        <v>---</v>
      </c>
      <c r="H136" s="37"/>
      <c r="I136" s="36" t="e">
        <f>VLOOKUP(H136,'Types Locaux'!A$3:B$98,2,0)</f>
        <v>#N/A</v>
      </c>
      <c r="J136" s="37"/>
      <c r="K136" s="36" t="e">
        <f>VLOOKUP(J136,'secteur fonctionnel'!A$2:B$27,2,0)</f>
        <v>#N/A</v>
      </c>
      <c r="L136" s="37"/>
      <c r="M136" s="37"/>
      <c r="N136" s="49"/>
      <c r="O136" s="49"/>
      <c r="P136" s="49"/>
      <c r="Q136" s="49"/>
      <c r="R136" s="50"/>
    </row>
    <row r="137" spans="1:18" x14ac:dyDescent="0.25">
      <c r="A137" s="46" t="str">
        <f t="shared" si="5"/>
        <v>---</v>
      </c>
      <c r="B137" s="47"/>
      <c r="C137" s="47"/>
      <c r="D137" s="47"/>
      <c r="E137" s="48"/>
      <c r="F137" s="48"/>
      <c r="G137" s="36" t="str">
        <f t="shared" si="4"/>
        <v>---</v>
      </c>
      <c r="H137" s="37"/>
      <c r="I137" s="36" t="e">
        <f>VLOOKUP(H137,'Types Locaux'!A$3:B$98,2,0)</f>
        <v>#N/A</v>
      </c>
      <c r="J137" s="37"/>
      <c r="K137" s="36" t="e">
        <f>VLOOKUP(J137,'secteur fonctionnel'!A$2:B$27,2,0)</f>
        <v>#N/A</v>
      </c>
      <c r="L137" s="37"/>
      <c r="M137" s="37"/>
      <c r="N137" s="49"/>
      <c r="O137" s="49"/>
      <c r="P137" s="49"/>
      <c r="Q137" s="49"/>
      <c r="R137" s="50"/>
    </row>
    <row r="138" spans="1:18" x14ac:dyDescent="0.25">
      <c r="A138" s="46" t="str">
        <f t="shared" si="5"/>
        <v>---</v>
      </c>
      <c r="B138" s="47"/>
      <c r="C138" s="47"/>
      <c r="D138" s="47"/>
      <c r="E138" s="48"/>
      <c r="F138" s="48"/>
      <c r="G138" s="36" t="str">
        <f t="shared" si="4"/>
        <v>---</v>
      </c>
      <c r="H138" s="37"/>
      <c r="I138" s="36" t="e">
        <f>VLOOKUP(H138,'Types Locaux'!A$3:B$98,2,0)</f>
        <v>#N/A</v>
      </c>
      <c r="J138" s="37"/>
      <c r="K138" s="36" t="e">
        <f>VLOOKUP(J138,'secteur fonctionnel'!A$2:B$27,2,0)</f>
        <v>#N/A</v>
      </c>
      <c r="L138" s="37"/>
      <c r="M138" s="37"/>
      <c r="N138" s="49"/>
      <c r="O138" s="49"/>
      <c r="P138" s="49"/>
      <c r="Q138" s="49"/>
      <c r="R138" s="50"/>
    </row>
    <row r="139" spans="1:18" x14ac:dyDescent="0.25">
      <c r="A139" s="46" t="str">
        <f t="shared" si="5"/>
        <v>---</v>
      </c>
      <c r="B139" s="47"/>
      <c r="C139" s="47"/>
      <c r="D139" s="47"/>
      <c r="E139" s="48"/>
      <c r="F139" s="48"/>
      <c r="G139" s="36" t="str">
        <f t="shared" si="4"/>
        <v>---</v>
      </c>
      <c r="H139" s="37"/>
      <c r="I139" s="36" t="e">
        <f>VLOOKUP(H139,'Types Locaux'!A$3:B$98,2,0)</f>
        <v>#N/A</v>
      </c>
      <c r="J139" s="37"/>
      <c r="K139" s="36" t="e">
        <f>VLOOKUP(J139,'secteur fonctionnel'!A$2:B$27,2,0)</f>
        <v>#N/A</v>
      </c>
      <c r="L139" s="37"/>
      <c r="M139" s="37"/>
      <c r="N139" s="49"/>
      <c r="O139" s="49"/>
      <c r="P139" s="49"/>
      <c r="Q139" s="49"/>
      <c r="R139" s="50"/>
    </row>
    <row r="140" spans="1:18" x14ac:dyDescent="0.25">
      <c r="A140" s="46" t="str">
        <f t="shared" si="5"/>
        <v>---</v>
      </c>
      <c r="B140" s="47"/>
      <c r="C140" s="47"/>
      <c r="D140" s="47"/>
      <c r="E140" s="48"/>
      <c r="F140" s="48"/>
      <c r="G140" s="36" t="str">
        <f t="shared" si="4"/>
        <v>---</v>
      </c>
      <c r="H140" s="37"/>
      <c r="I140" s="36" t="e">
        <f>VLOOKUP(H140,'Types Locaux'!A$3:B$98,2,0)</f>
        <v>#N/A</v>
      </c>
      <c r="J140" s="37"/>
      <c r="K140" s="36" t="e">
        <f>VLOOKUP(J140,'secteur fonctionnel'!A$2:B$27,2,0)</f>
        <v>#N/A</v>
      </c>
      <c r="L140" s="37"/>
      <c r="M140" s="37"/>
      <c r="N140" s="49"/>
      <c r="O140" s="49"/>
      <c r="P140" s="49"/>
      <c r="Q140" s="49"/>
      <c r="R140" s="50"/>
    </row>
    <row r="141" spans="1:18" x14ac:dyDescent="0.25">
      <c r="A141" s="46" t="str">
        <f t="shared" si="5"/>
        <v>---</v>
      </c>
      <c r="B141" s="47"/>
      <c r="C141" s="47"/>
      <c r="D141" s="47"/>
      <c r="E141" s="48"/>
      <c r="F141" s="48"/>
      <c r="G141" s="36" t="str">
        <f t="shared" si="4"/>
        <v>---</v>
      </c>
      <c r="H141" s="37"/>
      <c r="I141" s="36" t="e">
        <f>VLOOKUP(H141,'Types Locaux'!A$3:B$98,2,0)</f>
        <v>#N/A</v>
      </c>
      <c r="J141" s="37"/>
      <c r="K141" s="36" t="e">
        <f>VLOOKUP(J141,'secteur fonctionnel'!A$2:B$27,2,0)</f>
        <v>#N/A</v>
      </c>
      <c r="L141" s="37"/>
      <c r="M141" s="37"/>
      <c r="N141" s="49"/>
      <c r="O141" s="49"/>
      <c r="P141" s="49"/>
      <c r="Q141" s="49"/>
      <c r="R141" s="50"/>
    </row>
    <row r="142" spans="1:18" x14ac:dyDescent="0.25">
      <c r="A142" s="46" t="str">
        <f t="shared" si="5"/>
        <v>---</v>
      </c>
      <c r="B142" s="47"/>
      <c r="C142" s="47"/>
      <c r="D142" s="47"/>
      <c r="E142" s="48"/>
      <c r="F142" s="48"/>
      <c r="G142" s="36" t="str">
        <f t="shared" si="4"/>
        <v>---</v>
      </c>
      <c r="H142" s="37"/>
      <c r="I142" s="36" t="e">
        <f>VLOOKUP(H142,'Types Locaux'!A$3:B$98,2,0)</f>
        <v>#N/A</v>
      </c>
      <c r="J142" s="37"/>
      <c r="K142" s="36" t="e">
        <f>VLOOKUP(J142,'secteur fonctionnel'!A$2:B$27,2,0)</f>
        <v>#N/A</v>
      </c>
      <c r="L142" s="37"/>
      <c r="M142" s="37"/>
      <c r="N142" s="49"/>
      <c r="O142" s="49"/>
      <c r="P142" s="49"/>
      <c r="Q142" s="49"/>
      <c r="R142" s="50"/>
    </row>
    <row r="143" spans="1:18" x14ac:dyDescent="0.25">
      <c r="A143" s="46" t="str">
        <f t="shared" si="5"/>
        <v>---</v>
      </c>
      <c r="B143" s="47"/>
      <c r="C143" s="47"/>
      <c r="D143" s="47"/>
      <c r="E143" s="48"/>
      <c r="F143" s="48"/>
      <c r="G143" s="36" t="str">
        <f t="shared" si="4"/>
        <v>---</v>
      </c>
      <c r="H143" s="37"/>
      <c r="I143" s="36" t="e">
        <f>VLOOKUP(H143,'Types Locaux'!A$3:B$98,2,0)</f>
        <v>#N/A</v>
      </c>
      <c r="J143" s="37"/>
      <c r="K143" s="36" t="e">
        <f>VLOOKUP(J143,'secteur fonctionnel'!A$2:B$27,2,0)</f>
        <v>#N/A</v>
      </c>
      <c r="L143" s="37"/>
      <c r="M143" s="37"/>
      <c r="N143" s="49"/>
      <c r="O143" s="49"/>
      <c r="P143" s="49"/>
      <c r="Q143" s="49"/>
      <c r="R143" s="50"/>
    </row>
    <row r="144" spans="1:18" x14ac:dyDescent="0.25">
      <c r="A144" s="46" t="str">
        <f t="shared" si="5"/>
        <v>---</v>
      </c>
      <c r="B144" s="47"/>
      <c r="C144" s="47"/>
      <c r="D144" s="47"/>
      <c r="E144" s="48"/>
      <c r="F144" s="48"/>
      <c r="G144" s="36" t="str">
        <f t="shared" si="4"/>
        <v>---</v>
      </c>
      <c r="H144" s="37"/>
      <c r="I144" s="36" t="e">
        <f>VLOOKUP(H144,'Types Locaux'!A$3:B$98,2,0)</f>
        <v>#N/A</v>
      </c>
      <c r="J144" s="37"/>
      <c r="K144" s="36" t="e">
        <f>VLOOKUP(J144,'secteur fonctionnel'!A$2:B$27,2,0)</f>
        <v>#N/A</v>
      </c>
      <c r="L144" s="37"/>
      <c r="M144" s="37"/>
      <c r="N144" s="49"/>
      <c r="O144" s="49"/>
      <c r="P144" s="49"/>
      <c r="Q144" s="49"/>
      <c r="R144" s="50"/>
    </row>
    <row r="145" spans="1:18" x14ac:dyDescent="0.25">
      <c r="A145" s="46" t="str">
        <f t="shared" si="5"/>
        <v>---</v>
      </c>
      <c r="B145" s="47"/>
      <c r="C145" s="47"/>
      <c r="D145" s="47"/>
      <c r="E145" s="48"/>
      <c r="F145" s="48"/>
      <c r="G145" s="36" t="str">
        <f t="shared" si="4"/>
        <v>---</v>
      </c>
      <c r="H145" s="37"/>
      <c r="I145" s="36" t="e">
        <f>VLOOKUP(H145,'Types Locaux'!A$3:B$98,2,0)</f>
        <v>#N/A</v>
      </c>
      <c r="J145" s="37"/>
      <c r="K145" s="36" t="e">
        <f>VLOOKUP(J145,'secteur fonctionnel'!A$2:B$27,2,0)</f>
        <v>#N/A</v>
      </c>
      <c r="L145" s="37"/>
      <c r="M145" s="37"/>
      <c r="N145" s="49"/>
      <c r="O145" s="49"/>
      <c r="P145" s="49"/>
      <c r="Q145" s="49"/>
      <c r="R145" s="50"/>
    </row>
    <row r="146" spans="1:18" x14ac:dyDescent="0.25">
      <c r="A146" s="46" t="str">
        <f t="shared" si="5"/>
        <v>---</v>
      </c>
      <c r="B146" s="47"/>
      <c r="C146" s="47"/>
      <c r="D146" s="47"/>
      <c r="E146" s="48"/>
      <c r="F146" s="48"/>
      <c r="G146" s="36" t="str">
        <f t="shared" si="4"/>
        <v>---</v>
      </c>
      <c r="H146" s="37"/>
      <c r="I146" s="36" t="e">
        <f>VLOOKUP(H146,'Types Locaux'!A$3:B$98,2,0)</f>
        <v>#N/A</v>
      </c>
      <c r="J146" s="37"/>
      <c r="K146" s="36" t="e">
        <f>VLOOKUP(J146,'secteur fonctionnel'!A$2:B$27,2,0)</f>
        <v>#N/A</v>
      </c>
      <c r="L146" s="37"/>
      <c r="M146" s="37"/>
      <c r="N146" s="49"/>
      <c r="O146" s="49"/>
      <c r="P146" s="49"/>
      <c r="Q146" s="49"/>
      <c r="R146" s="50"/>
    </row>
    <row r="147" spans="1:18" x14ac:dyDescent="0.25">
      <c r="A147" s="46" t="str">
        <f t="shared" si="5"/>
        <v>---</v>
      </c>
      <c r="B147" s="47"/>
      <c r="C147" s="47"/>
      <c r="D147" s="47"/>
      <c r="E147" s="48"/>
      <c r="F147" s="48"/>
      <c r="G147" s="36" t="str">
        <f t="shared" si="4"/>
        <v>---</v>
      </c>
      <c r="H147" s="37"/>
      <c r="I147" s="36" t="e">
        <f>VLOOKUP(H147,'Types Locaux'!A$3:B$98,2,0)</f>
        <v>#N/A</v>
      </c>
      <c r="J147" s="37"/>
      <c r="K147" s="36" t="e">
        <f>VLOOKUP(J147,'secteur fonctionnel'!A$2:B$27,2,0)</f>
        <v>#N/A</v>
      </c>
      <c r="L147" s="37"/>
      <c r="M147" s="37"/>
      <c r="N147" s="49"/>
      <c r="O147" s="49"/>
      <c r="P147" s="49"/>
      <c r="Q147" s="49"/>
      <c r="R147" s="50"/>
    </row>
    <row r="148" spans="1:18" x14ac:dyDescent="0.25">
      <c r="A148" s="46" t="str">
        <f t="shared" si="5"/>
        <v>---</v>
      </c>
      <c r="B148" s="47"/>
      <c r="C148" s="47"/>
      <c r="D148" s="47"/>
      <c r="E148" s="48"/>
      <c r="F148" s="48"/>
      <c r="G148" s="36" t="str">
        <f t="shared" si="4"/>
        <v>---</v>
      </c>
      <c r="H148" s="37"/>
      <c r="I148" s="36" t="e">
        <f>VLOOKUP(H148,'Types Locaux'!A$3:B$98,2,0)</f>
        <v>#N/A</v>
      </c>
      <c r="J148" s="37"/>
      <c r="K148" s="36" t="e">
        <f>VLOOKUP(J148,'secteur fonctionnel'!A$2:B$27,2,0)</f>
        <v>#N/A</v>
      </c>
      <c r="L148" s="37"/>
      <c r="M148" s="37"/>
      <c r="N148" s="49"/>
      <c r="O148" s="49"/>
      <c r="P148" s="49"/>
      <c r="Q148" s="49"/>
      <c r="R148" s="50"/>
    </row>
    <row r="149" spans="1:18" x14ac:dyDescent="0.25">
      <c r="A149" s="46" t="str">
        <f t="shared" si="5"/>
        <v>---</v>
      </c>
      <c r="B149" s="47"/>
      <c r="C149" s="47"/>
      <c r="D149" s="47"/>
      <c r="E149" s="48"/>
      <c r="F149" s="48"/>
      <c r="G149" s="36" t="str">
        <f t="shared" si="4"/>
        <v>---</v>
      </c>
      <c r="H149" s="37"/>
      <c r="I149" s="36" t="e">
        <f>VLOOKUP(H149,'Types Locaux'!A$3:B$98,2,0)</f>
        <v>#N/A</v>
      </c>
      <c r="J149" s="37"/>
      <c r="K149" s="36" t="e">
        <f>VLOOKUP(J149,'secteur fonctionnel'!A$2:B$27,2,0)</f>
        <v>#N/A</v>
      </c>
      <c r="L149" s="37"/>
      <c r="M149" s="37"/>
      <c r="N149" s="49"/>
      <c r="O149" s="49"/>
      <c r="P149" s="49"/>
      <c r="Q149" s="49"/>
      <c r="R149" s="50"/>
    </row>
    <row r="150" spans="1:18" x14ac:dyDescent="0.25">
      <c r="A150" s="46" t="str">
        <f t="shared" si="5"/>
        <v>---</v>
      </c>
      <c r="B150" s="47"/>
      <c r="C150" s="47"/>
      <c r="D150" s="47"/>
      <c r="E150" s="48"/>
      <c r="F150" s="48"/>
      <c r="G150" s="36" t="str">
        <f t="shared" si="4"/>
        <v>---</v>
      </c>
      <c r="H150" s="37"/>
      <c r="I150" s="36" t="e">
        <f>VLOOKUP(H150,'Types Locaux'!A$3:B$98,2,0)</f>
        <v>#N/A</v>
      </c>
      <c r="J150" s="37"/>
      <c r="K150" s="36" t="e">
        <f>VLOOKUP(J150,'secteur fonctionnel'!A$2:B$27,2,0)</f>
        <v>#N/A</v>
      </c>
      <c r="L150" s="37"/>
      <c r="M150" s="37"/>
      <c r="N150" s="49"/>
      <c r="O150" s="49"/>
      <c r="P150" s="49"/>
      <c r="Q150" s="49"/>
      <c r="R150" s="50"/>
    </row>
    <row r="151" spans="1:18" x14ac:dyDescent="0.25">
      <c r="A151" s="46" t="str">
        <f t="shared" si="5"/>
        <v>---</v>
      </c>
      <c r="B151" s="47"/>
      <c r="C151" s="47"/>
      <c r="D151" s="47"/>
      <c r="E151" s="48"/>
      <c r="F151" s="48"/>
      <c r="G151" s="36" t="str">
        <f t="shared" si="4"/>
        <v>---</v>
      </c>
      <c r="H151" s="37"/>
      <c r="I151" s="36" t="e">
        <f>VLOOKUP(H151,'Types Locaux'!A$3:B$98,2,0)</f>
        <v>#N/A</v>
      </c>
      <c r="J151" s="37"/>
      <c r="K151" s="36" t="e">
        <f>VLOOKUP(J151,'secteur fonctionnel'!A$2:B$27,2,0)</f>
        <v>#N/A</v>
      </c>
      <c r="L151" s="37"/>
      <c r="M151" s="37"/>
      <c r="N151" s="49"/>
      <c r="O151" s="49"/>
      <c r="P151" s="49"/>
      <c r="Q151" s="49"/>
      <c r="R151" s="50"/>
    </row>
    <row r="152" spans="1:18" x14ac:dyDescent="0.25">
      <c r="A152" s="46" t="str">
        <f t="shared" si="5"/>
        <v>---</v>
      </c>
      <c r="B152" s="47"/>
      <c r="C152" s="47"/>
      <c r="D152" s="47"/>
      <c r="E152" s="48"/>
      <c r="F152" s="48"/>
      <c r="G152" s="36" t="str">
        <f t="shared" si="4"/>
        <v>---</v>
      </c>
      <c r="H152" s="37"/>
      <c r="I152" s="36" t="e">
        <f>VLOOKUP(H152,'Types Locaux'!A$3:B$98,2,0)</f>
        <v>#N/A</v>
      </c>
      <c r="J152" s="37"/>
      <c r="K152" s="36" t="e">
        <f>VLOOKUP(J152,'secteur fonctionnel'!A$2:B$27,2,0)</f>
        <v>#N/A</v>
      </c>
      <c r="L152" s="37"/>
      <c r="M152" s="37"/>
      <c r="N152" s="49"/>
      <c r="O152" s="49"/>
      <c r="P152" s="49"/>
      <c r="Q152" s="49"/>
      <c r="R152" s="50"/>
    </row>
    <row r="153" spans="1:18" x14ac:dyDescent="0.25">
      <c r="A153" s="46" t="str">
        <f t="shared" si="5"/>
        <v>---</v>
      </c>
      <c r="B153" s="47"/>
      <c r="C153" s="47"/>
      <c r="D153" s="47"/>
      <c r="E153" s="48"/>
      <c r="F153" s="48"/>
      <c r="G153" s="36" t="str">
        <f t="shared" si="4"/>
        <v>---</v>
      </c>
      <c r="H153" s="37"/>
      <c r="I153" s="36" t="e">
        <f>VLOOKUP(H153,'Types Locaux'!A$3:B$98,2,0)</f>
        <v>#N/A</v>
      </c>
      <c r="J153" s="37"/>
      <c r="K153" s="36" t="e">
        <f>VLOOKUP(J153,'secteur fonctionnel'!A$2:B$27,2,0)</f>
        <v>#N/A</v>
      </c>
      <c r="L153" s="37"/>
      <c r="M153" s="37"/>
      <c r="N153" s="49"/>
      <c r="O153" s="49"/>
      <c r="P153" s="49"/>
      <c r="Q153" s="49"/>
      <c r="R153" s="50"/>
    </row>
    <row r="154" spans="1:18" x14ac:dyDescent="0.25">
      <c r="A154" s="46" t="str">
        <f t="shared" si="5"/>
        <v>---</v>
      </c>
      <c r="B154" s="47"/>
      <c r="C154" s="47"/>
      <c r="D154" s="47"/>
      <c r="E154" s="48"/>
      <c r="F154" s="48"/>
      <c r="G154" s="36" t="str">
        <f t="shared" si="4"/>
        <v>---</v>
      </c>
      <c r="H154" s="37"/>
      <c r="I154" s="36" t="e">
        <f>VLOOKUP(H154,'Types Locaux'!A$3:B$98,2,0)</f>
        <v>#N/A</v>
      </c>
      <c r="J154" s="37"/>
      <c r="K154" s="36" t="e">
        <f>VLOOKUP(J154,'secteur fonctionnel'!A$2:B$27,2,0)</f>
        <v>#N/A</v>
      </c>
      <c r="L154" s="37"/>
      <c r="M154" s="37"/>
      <c r="N154" s="49"/>
      <c r="O154" s="49"/>
      <c r="P154" s="49"/>
      <c r="Q154" s="49"/>
      <c r="R154" s="50"/>
    </row>
    <row r="155" spans="1:18" x14ac:dyDescent="0.25">
      <c r="A155" s="46" t="str">
        <f t="shared" si="5"/>
        <v>---</v>
      </c>
      <c r="B155" s="47"/>
      <c r="C155" s="47"/>
      <c r="D155" s="47"/>
      <c r="E155" s="48"/>
      <c r="F155" s="48"/>
      <c r="G155" s="36" t="str">
        <f t="shared" si="4"/>
        <v>---</v>
      </c>
      <c r="H155" s="37"/>
      <c r="I155" s="36" t="e">
        <f>VLOOKUP(H155,'Types Locaux'!A$3:B$98,2,0)</f>
        <v>#N/A</v>
      </c>
      <c r="J155" s="37"/>
      <c r="K155" s="36" t="e">
        <f>VLOOKUP(J155,'secteur fonctionnel'!A$2:B$27,2,0)</f>
        <v>#N/A</v>
      </c>
      <c r="L155" s="37"/>
      <c r="M155" s="37"/>
      <c r="N155" s="49"/>
      <c r="O155" s="49"/>
      <c r="P155" s="49"/>
      <c r="Q155" s="49"/>
      <c r="R155" s="50"/>
    </row>
    <row r="156" spans="1:18" x14ac:dyDescent="0.25">
      <c r="A156" s="46" t="str">
        <f t="shared" si="5"/>
        <v>---</v>
      </c>
      <c r="B156" s="47"/>
      <c r="C156" s="47"/>
      <c r="D156" s="47"/>
      <c r="E156" s="48"/>
      <c r="F156" s="48"/>
      <c r="G156" s="36" t="str">
        <f t="shared" si="4"/>
        <v>---</v>
      </c>
      <c r="H156" s="37"/>
      <c r="I156" s="36" t="e">
        <f>VLOOKUP(H156,'Types Locaux'!A$3:B$98,2,0)</f>
        <v>#N/A</v>
      </c>
      <c r="J156" s="37"/>
      <c r="K156" s="36" t="e">
        <f>VLOOKUP(J156,'secteur fonctionnel'!A$2:B$27,2,0)</f>
        <v>#N/A</v>
      </c>
      <c r="L156" s="37"/>
      <c r="M156" s="37"/>
      <c r="N156" s="49"/>
      <c r="O156" s="49"/>
      <c r="P156" s="49"/>
      <c r="Q156" s="49"/>
      <c r="R156" s="50"/>
    </row>
    <row r="157" spans="1:18" x14ac:dyDescent="0.25">
      <c r="A157" s="46" t="str">
        <f t="shared" si="5"/>
        <v>---</v>
      </c>
      <c r="B157" s="47"/>
      <c r="C157" s="47"/>
      <c r="D157" s="47"/>
      <c r="E157" s="48"/>
      <c r="F157" s="48"/>
      <c r="G157" s="36" t="str">
        <f t="shared" si="4"/>
        <v>---</v>
      </c>
      <c r="H157" s="37"/>
      <c r="I157" s="36" t="e">
        <f>VLOOKUP(H157,'Types Locaux'!A$3:B$98,2,0)</f>
        <v>#N/A</v>
      </c>
      <c r="J157" s="37"/>
      <c r="K157" s="36" t="e">
        <f>VLOOKUP(J157,'secteur fonctionnel'!A$2:B$27,2,0)</f>
        <v>#N/A</v>
      </c>
      <c r="L157" s="37"/>
      <c r="M157" s="37"/>
      <c r="N157" s="49"/>
      <c r="O157" s="49"/>
      <c r="P157" s="49"/>
      <c r="Q157" s="49"/>
      <c r="R157" s="50"/>
    </row>
    <row r="158" spans="1:18" x14ac:dyDescent="0.25">
      <c r="A158" s="46" t="str">
        <f t="shared" si="5"/>
        <v>---</v>
      </c>
      <c r="B158" s="47"/>
      <c r="C158" s="47"/>
      <c r="D158" s="47"/>
      <c r="E158" s="48"/>
      <c r="F158" s="48"/>
      <c r="G158" s="36" t="str">
        <f t="shared" si="4"/>
        <v>---</v>
      </c>
      <c r="H158" s="37"/>
      <c r="I158" s="36" t="e">
        <f>VLOOKUP(H158,'Types Locaux'!A$3:B$98,2,0)</f>
        <v>#N/A</v>
      </c>
      <c r="J158" s="37"/>
      <c r="K158" s="36" t="e">
        <f>VLOOKUP(J158,'secteur fonctionnel'!A$2:B$27,2,0)</f>
        <v>#N/A</v>
      </c>
      <c r="L158" s="37"/>
      <c r="M158" s="37"/>
      <c r="N158" s="49"/>
      <c r="O158" s="49"/>
      <c r="P158" s="49"/>
      <c r="Q158" s="49"/>
      <c r="R158" s="50"/>
    </row>
    <row r="159" spans="1:18" x14ac:dyDescent="0.25">
      <c r="A159" s="46" t="str">
        <f t="shared" si="5"/>
        <v>---</v>
      </c>
      <c r="B159" s="47"/>
      <c r="C159" s="47"/>
      <c r="D159" s="47"/>
      <c r="E159" s="48"/>
      <c r="F159" s="48"/>
      <c r="G159" s="36" t="str">
        <f t="shared" si="4"/>
        <v>---</v>
      </c>
      <c r="H159" s="37"/>
      <c r="I159" s="36" t="e">
        <f>VLOOKUP(H159,'Types Locaux'!A$3:B$98,2,0)</f>
        <v>#N/A</v>
      </c>
      <c r="J159" s="37"/>
      <c r="K159" s="36" t="e">
        <f>VLOOKUP(J159,'secteur fonctionnel'!A$2:B$27,2,0)</f>
        <v>#N/A</v>
      </c>
      <c r="L159" s="37"/>
      <c r="M159" s="37"/>
      <c r="N159" s="49"/>
      <c r="O159" s="49"/>
      <c r="P159" s="49"/>
      <c r="Q159" s="49"/>
      <c r="R159" s="50"/>
    </row>
    <row r="160" spans="1:18" x14ac:dyDescent="0.25">
      <c r="A160" s="46" t="str">
        <f t="shared" si="5"/>
        <v>---</v>
      </c>
      <c r="B160" s="47"/>
      <c r="C160" s="47"/>
      <c r="D160" s="47"/>
      <c r="E160" s="48"/>
      <c r="F160" s="48"/>
      <c r="G160" s="36" t="str">
        <f t="shared" si="4"/>
        <v>---</v>
      </c>
      <c r="H160" s="37"/>
      <c r="I160" s="36" t="e">
        <f>VLOOKUP(H160,'Types Locaux'!A$3:B$98,2,0)</f>
        <v>#N/A</v>
      </c>
      <c r="J160" s="37"/>
      <c r="K160" s="36" t="e">
        <f>VLOOKUP(J160,'secteur fonctionnel'!A$2:B$27,2,0)</f>
        <v>#N/A</v>
      </c>
      <c r="L160" s="37"/>
      <c r="M160" s="37"/>
      <c r="N160" s="49"/>
      <c r="O160" s="49"/>
      <c r="P160" s="49"/>
      <c r="Q160" s="49"/>
      <c r="R160" s="50"/>
    </row>
    <row r="161" spans="1:18" x14ac:dyDescent="0.25">
      <c r="A161" s="46" t="str">
        <f t="shared" si="5"/>
        <v>---</v>
      </c>
      <c r="B161" s="47"/>
      <c r="C161" s="47"/>
      <c r="D161" s="47"/>
      <c r="E161" s="48"/>
      <c r="F161" s="48"/>
      <c r="G161" s="36" t="str">
        <f t="shared" si="4"/>
        <v>---</v>
      </c>
      <c r="H161" s="37"/>
      <c r="I161" s="36" t="e">
        <f>VLOOKUP(H161,'Types Locaux'!A$3:B$98,2,0)</f>
        <v>#N/A</v>
      </c>
      <c r="J161" s="37"/>
      <c r="K161" s="36" t="e">
        <f>VLOOKUP(J161,'secteur fonctionnel'!A$2:B$27,2,0)</f>
        <v>#N/A</v>
      </c>
      <c r="L161" s="37"/>
      <c r="M161" s="37"/>
      <c r="N161" s="49"/>
      <c r="O161" s="49"/>
      <c r="P161" s="49"/>
      <c r="Q161" s="49"/>
      <c r="R161" s="50"/>
    </row>
    <row r="162" spans="1:18" x14ac:dyDescent="0.25">
      <c r="A162" s="46" t="str">
        <f t="shared" si="5"/>
        <v>---</v>
      </c>
      <c r="B162" s="47"/>
      <c r="C162" s="47"/>
      <c r="D162" s="47"/>
      <c r="E162" s="48"/>
      <c r="F162" s="48"/>
      <c r="G162" s="36" t="str">
        <f t="shared" si="4"/>
        <v>---</v>
      </c>
      <c r="H162" s="37"/>
      <c r="I162" s="36" t="e">
        <f>VLOOKUP(H162,'Types Locaux'!A$3:B$98,2,0)</f>
        <v>#N/A</v>
      </c>
      <c r="J162" s="37"/>
      <c r="K162" s="36" t="e">
        <f>VLOOKUP(J162,'secteur fonctionnel'!A$2:B$27,2,0)</f>
        <v>#N/A</v>
      </c>
      <c r="L162" s="37"/>
      <c r="M162" s="37"/>
      <c r="N162" s="49"/>
      <c r="O162" s="49"/>
      <c r="P162" s="49"/>
      <c r="Q162" s="49"/>
      <c r="R162" s="50"/>
    </row>
    <row r="163" spans="1:18" x14ac:dyDescent="0.25">
      <c r="A163" s="46" t="str">
        <f t="shared" si="5"/>
        <v>---</v>
      </c>
      <c r="B163" s="47"/>
      <c r="C163" s="47"/>
      <c r="D163" s="47"/>
      <c r="E163" s="48"/>
      <c r="F163" s="48"/>
      <c r="G163" s="36" t="str">
        <f t="shared" si="4"/>
        <v>---</v>
      </c>
      <c r="H163" s="37"/>
      <c r="I163" s="36" t="e">
        <f>VLOOKUP(H163,'Types Locaux'!A$3:B$98,2,0)</f>
        <v>#N/A</v>
      </c>
      <c r="J163" s="37"/>
      <c r="K163" s="36" t="e">
        <f>VLOOKUP(J163,'secteur fonctionnel'!A$2:B$27,2,0)</f>
        <v>#N/A</v>
      </c>
      <c r="L163" s="37"/>
      <c r="M163" s="37"/>
      <c r="N163" s="49"/>
      <c r="O163" s="49"/>
      <c r="P163" s="49"/>
      <c r="Q163" s="49"/>
      <c r="R163" s="50"/>
    </row>
    <row r="164" spans="1:18" x14ac:dyDescent="0.25">
      <c r="A164" s="46" t="str">
        <f t="shared" si="5"/>
        <v>---</v>
      </c>
      <c r="B164" s="47"/>
      <c r="C164" s="47"/>
      <c r="D164" s="47"/>
      <c r="E164" s="48"/>
      <c r="F164" s="48"/>
      <c r="G164" s="36" t="str">
        <f t="shared" si="4"/>
        <v>---</v>
      </c>
      <c r="H164" s="37"/>
      <c r="I164" s="36" t="e">
        <f>VLOOKUP(H164,'Types Locaux'!A$3:B$98,2,0)</f>
        <v>#N/A</v>
      </c>
      <c r="J164" s="37"/>
      <c r="K164" s="36" t="e">
        <f>VLOOKUP(J164,'secteur fonctionnel'!A$2:B$27,2,0)</f>
        <v>#N/A</v>
      </c>
      <c r="L164" s="37"/>
      <c r="M164" s="37"/>
      <c r="N164" s="49"/>
      <c r="O164" s="49"/>
      <c r="P164" s="49"/>
      <c r="Q164" s="49"/>
      <c r="R164" s="50"/>
    </row>
    <row r="165" spans="1:18" x14ac:dyDescent="0.25">
      <c r="A165" s="46" t="str">
        <f t="shared" si="5"/>
        <v>---</v>
      </c>
      <c r="B165" s="47"/>
      <c r="C165" s="47"/>
      <c r="D165" s="47"/>
      <c r="E165" s="48"/>
      <c r="F165" s="48"/>
      <c r="G165" s="36" t="str">
        <f t="shared" si="4"/>
        <v>---</v>
      </c>
      <c r="H165" s="37"/>
      <c r="I165" s="36" t="e">
        <f>VLOOKUP(H165,'Types Locaux'!A$3:B$98,2,0)</f>
        <v>#N/A</v>
      </c>
      <c r="J165" s="37"/>
      <c r="K165" s="36" t="e">
        <f>VLOOKUP(J165,'secteur fonctionnel'!A$2:B$27,2,0)</f>
        <v>#N/A</v>
      </c>
      <c r="L165" s="37"/>
      <c r="M165" s="37"/>
      <c r="N165" s="49"/>
      <c r="O165" s="49"/>
      <c r="P165" s="49"/>
      <c r="Q165" s="49"/>
      <c r="R165" s="50"/>
    </row>
    <row r="166" spans="1:18" x14ac:dyDescent="0.25">
      <c r="A166" s="46" t="str">
        <f t="shared" si="5"/>
        <v>---</v>
      </c>
      <c r="B166" s="47"/>
      <c r="C166" s="47"/>
      <c r="D166" s="47"/>
      <c r="E166" s="48"/>
      <c r="F166" s="48"/>
      <c r="G166" s="36" t="str">
        <f t="shared" si="4"/>
        <v>---</v>
      </c>
      <c r="H166" s="37"/>
      <c r="I166" s="36" t="e">
        <f>VLOOKUP(H166,'Types Locaux'!A$3:B$98,2,0)</f>
        <v>#N/A</v>
      </c>
      <c r="J166" s="37"/>
      <c r="K166" s="36" t="e">
        <f>VLOOKUP(J166,'secteur fonctionnel'!A$2:B$27,2,0)</f>
        <v>#N/A</v>
      </c>
      <c r="L166" s="37"/>
      <c r="M166" s="37"/>
      <c r="N166" s="49"/>
      <c r="O166" s="49"/>
      <c r="P166" s="49"/>
      <c r="Q166" s="49"/>
      <c r="R166" s="50"/>
    </row>
    <row r="167" spans="1:18" x14ac:dyDescent="0.25">
      <c r="A167" s="46" t="str">
        <f t="shared" si="5"/>
        <v>---</v>
      </c>
      <c r="B167" s="47"/>
      <c r="C167" s="47"/>
      <c r="D167" s="47"/>
      <c r="E167" s="48"/>
      <c r="F167" s="48"/>
      <c r="G167" s="36" t="str">
        <f t="shared" si="4"/>
        <v>---</v>
      </c>
      <c r="H167" s="37"/>
      <c r="I167" s="36" t="e">
        <f>VLOOKUP(H167,'Types Locaux'!A$3:B$98,2,0)</f>
        <v>#N/A</v>
      </c>
      <c r="J167" s="37"/>
      <c r="K167" s="36" t="e">
        <f>VLOOKUP(J167,'secteur fonctionnel'!A$2:B$27,2,0)</f>
        <v>#N/A</v>
      </c>
      <c r="L167" s="37"/>
      <c r="M167" s="37"/>
      <c r="N167" s="49"/>
      <c r="O167" s="49"/>
      <c r="P167" s="49"/>
      <c r="Q167" s="49"/>
      <c r="R167" s="50"/>
    </row>
    <row r="168" spans="1:18" x14ac:dyDescent="0.25">
      <c r="A168" s="46" t="str">
        <f t="shared" si="5"/>
        <v>---</v>
      </c>
      <c r="B168" s="47"/>
      <c r="C168" s="47"/>
      <c r="D168" s="47"/>
      <c r="E168" s="48"/>
      <c r="F168" s="48"/>
      <c r="G168" s="36" t="str">
        <f t="shared" si="4"/>
        <v>---</v>
      </c>
      <c r="H168" s="37"/>
      <c r="I168" s="36" t="e">
        <f>VLOOKUP(H168,'Types Locaux'!A$3:B$98,2,0)</f>
        <v>#N/A</v>
      </c>
      <c r="J168" s="37"/>
      <c r="K168" s="36" t="e">
        <f>VLOOKUP(J168,'secteur fonctionnel'!A$2:B$27,2,0)</f>
        <v>#N/A</v>
      </c>
      <c r="L168" s="37"/>
      <c r="M168" s="37"/>
      <c r="N168" s="49"/>
      <c r="O168" s="49"/>
      <c r="P168" s="49"/>
      <c r="Q168" s="49"/>
      <c r="R168" s="50"/>
    </row>
    <row r="169" spans="1:18" x14ac:dyDescent="0.25">
      <c r="A169" s="46" t="str">
        <f t="shared" si="5"/>
        <v>---</v>
      </c>
      <c r="B169" s="47"/>
      <c r="C169" s="47"/>
      <c r="D169" s="47"/>
      <c r="E169" s="48"/>
      <c r="F169" s="48"/>
      <c r="G169" s="36" t="str">
        <f t="shared" si="4"/>
        <v>---</v>
      </c>
      <c r="H169" s="37"/>
      <c r="I169" s="36" t="e">
        <f>VLOOKUP(H169,'Types Locaux'!A$3:B$98,2,0)</f>
        <v>#N/A</v>
      </c>
      <c r="J169" s="37"/>
      <c r="K169" s="36" t="e">
        <f>VLOOKUP(J169,'secteur fonctionnel'!A$2:B$27,2,0)</f>
        <v>#N/A</v>
      </c>
      <c r="L169" s="37"/>
      <c r="M169" s="37"/>
      <c r="N169" s="49"/>
      <c r="O169" s="49"/>
      <c r="P169" s="49"/>
      <c r="Q169" s="49"/>
      <c r="R169" s="50"/>
    </row>
    <row r="170" spans="1:18" x14ac:dyDescent="0.25">
      <c r="A170" s="46" t="str">
        <f t="shared" si="5"/>
        <v>---</v>
      </c>
      <c r="B170" s="47"/>
      <c r="C170" s="47"/>
      <c r="D170" s="47"/>
      <c r="E170" s="48"/>
      <c r="F170" s="48"/>
      <c r="G170" s="36" t="str">
        <f t="shared" si="4"/>
        <v>---</v>
      </c>
      <c r="H170" s="37"/>
      <c r="I170" s="36" t="e">
        <f>VLOOKUP(H170,'Types Locaux'!A$3:B$98,2,0)</f>
        <v>#N/A</v>
      </c>
      <c r="J170" s="37"/>
      <c r="K170" s="36" t="e">
        <f>VLOOKUP(J170,'secteur fonctionnel'!A$2:B$27,2,0)</f>
        <v>#N/A</v>
      </c>
      <c r="L170" s="37"/>
      <c r="M170" s="37"/>
      <c r="N170" s="49"/>
      <c r="O170" s="49"/>
      <c r="P170" s="49"/>
      <c r="Q170" s="49"/>
      <c r="R170" s="50"/>
    </row>
    <row r="171" spans="1:18" x14ac:dyDescent="0.25">
      <c r="A171" s="46" t="str">
        <f t="shared" si="5"/>
        <v>---</v>
      </c>
      <c r="B171" s="47"/>
      <c r="C171" s="47"/>
      <c r="D171" s="47"/>
      <c r="E171" s="48"/>
      <c r="F171" s="48"/>
      <c r="G171" s="36" t="str">
        <f t="shared" si="4"/>
        <v>---</v>
      </c>
      <c r="H171" s="37"/>
      <c r="I171" s="36" t="e">
        <f>VLOOKUP(H171,'Types Locaux'!A$3:B$98,2,0)</f>
        <v>#N/A</v>
      </c>
      <c r="J171" s="37"/>
      <c r="K171" s="36" t="e">
        <f>VLOOKUP(J171,'secteur fonctionnel'!A$2:B$27,2,0)</f>
        <v>#N/A</v>
      </c>
      <c r="L171" s="37"/>
      <c r="M171" s="37"/>
      <c r="N171" s="49"/>
      <c r="O171" s="49"/>
      <c r="P171" s="49"/>
      <c r="Q171" s="49"/>
      <c r="R171" s="50"/>
    </row>
    <row r="172" spans="1:18" x14ac:dyDescent="0.25">
      <c r="A172" s="46" t="str">
        <f t="shared" si="5"/>
        <v>---</v>
      </c>
      <c r="B172" s="47"/>
      <c r="C172" s="47"/>
      <c r="D172" s="47"/>
      <c r="E172" s="48"/>
      <c r="F172" s="48"/>
      <c r="G172" s="36" t="str">
        <f t="shared" si="4"/>
        <v>---</v>
      </c>
      <c r="H172" s="37"/>
      <c r="I172" s="36" t="e">
        <f>VLOOKUP(H172,'Types Locaux'!A$3:B$98,2,0)</f>
        <v>#N/A</v>
      </c>
      <c r="J172" s="37"/>
      <c r="K172" s="36" t="e">
        <f>VLOOKUP(J172,'secteur fonctionnel'!A$2:B$27,2,0)</f>
        <v>#N/A</v>
      </c>
      <c r="L172" s="37"/>
      <c r="M172" s="37"/>
      <c r="N172" s="49"/>
      <c r="O172" s="49"/>
      <c r="P172" s="49"/>
      <c r="Q172" s="49"/>
      <c r="R172" s="50"/>
    </row>
    <row r="173" spans="1:18" x14ac:dyDescent="0.25">
      <c r="A173" s="46" t="str">
        <f t="shared" si="5"/>
        <v>---</v>
      </c>
      <c r="B173" s="47"/>
      <c r="C173" s="47"/>
      <c r="D173" s="47"/>
      <c r="E173" s="48"/>
      <c r="F173" s="48"/>
      <c r="G173" s="36" t="str">
        <f t="shared" si="4"/>
        <v>---</v>
      </c>
      <c r="H173" s="37"/>
      <c r="I173" s="36" t="e">
        <f>VLOOKUP(H173,'Types Locaux'!A$3:B$98,2,0)</f>
        <v>#N/A</v>
      </c>
      <c r="J173" s="37"/>
      <c r="K173" s="36" t="e">
        <f>VLOOKUP(J173,'secteur fonctionnel'!A$2:B$27,2,0)</f>
        <v>#N/A</v>
      </c>
      <c r="L173" s="37"/>
      <c r="M173" s="37"/>
      <c r="N173" s="49"/>
      <c r="O173" s="49"/>
      <c r="P173" s="49"/>
      <c r="Q173" s="49"/>
      <c r="R173" s="50"/>
    </row>
    <row r="174" spans="1:18" x14ac:dyDescent="0.25">
      <c r="A174" s="46" t="str">
        <f t="shared" si="5"/>
        <v>---</v>
      </c>
      <c r="B174" s="47"/>
      <c r="C174" s="47"/>
      <c r="D174" s="47"/>
      <c r="E174" s="48"/>
      <c r="F174" s="48"/>
      <c r="G174" s="36" t="str">
        <f t="shared" si="4"/>
        <v>---</v>
      </c>
      <c r="H174" s="37"/>
      <c r="I174" s="36" t="e">
        <f>VLOOKUP(H174,'Types Locaux'!A$3:B$98,2,0)</f>
        <v>#N/A</v>
      </c>
      <c r="J174" s="37"/>
      <c r="K174" s="36" t="e">
        <f>VLOOKUP(J174,'secteur fonctionnel'!A$2:B$27,2,0)</f>
        <v>#N/A</v>
      </c>
      <c r="L174" s="37"/>
      <c r="M174" s="37"/>
      <c r="N174" s="49"/>
      <c r="O174" s="49"/>
      <c r="P174" s="49"/>
      <c r="Q174" s="49"/>
      <c r="R174" s="50"/>
    </row>
    <row r="175" spans="1:18" x14ac:dyDescent="0.25">
      <c r="A175" s="46" t="str">
        <f t="shared" si="5"/>
        <v>---</v>
      </c>
      <c r="B175" s="47"/>
      <c r="C175" s="47"/>
      <c r="D175" s="47"/>
      <c r="E175" s="48"/>
      <c r="F175" s="48"/>
      <c r="G175" s="36" t="str">
        <f t="shared" si="4"/>
        <v>---</v>
      </c>
      <c r="H175" s="37"/>
      <c r="I175" s="36" t="e">
        <f>VLOOKUP(H175,'Types Locaux'!A$3:B$98,2,0)</f>
        <v>#N/A</v>
      </c>
      <c r="J175" s="37"/>
      <c r="K175" s="36" t="e">
        <f>VLOOKUP(J175,'secteur fonctionnel'!A$2:B$27,2,0)</f>
        <v>#N/A</v>
      </c>
      <c r="L175" s="37"/>
      <c r="M175" s="37"/>
      <c r="N175" s="49"/>
      <c r="O175" s="49"/>
      <c r="P175" s="49"/>
      <c r="Q175" s="49"/>
      <c r="R175" s="50"/>
    </row>
    <row r="176" spans="1:18" x14ac:dyDescent="0.25">
      <c r="A176" s="46" t="str">
        <f t="shared" si="5"/>
        <v>---</v>
      </c>
      <c r="B176" s="47"/>
      <c r="C176" s="47"/>
      <c r="D176" s="47"/>
      <c r="E176" s="48"/>
      <c r="F176" s="48"/>
      <c r="G176" s="36" t="str">
        <f t="shared" si="4"/>
        <v>---</v>
      </c>
      <c r="H176" s="37"/>
      <c r="I176" s="36" t="e">
        <f>VLOOKUP(H176,'Types Locaux'!A$3:B$98,2,0)</f>
        <v>#N/A</v>
      </c>
      <c r="J176" s="37"/>
      <c r="K176" s="36" t="e">
        <f>VLOOKUP(J176,'secteur fonctionnel'!A$2:B$27,2,0)</f>
        <v>#N/A</v>
      </c>
      <c r="L176" s="37"/>
      <c r="M176" s="37"/>
      <c r="N176" s="49"/>
      <c r="O176" s="49"/>
      <c r="P176" s="49"/>
      <c r="Q176" s="49"/>
      <c r="R176" s="50"/>
    </row>
    <row r="177" spans="1:18" x14ac:dyDescent="0.25">
      <c r="A177" s="46" t="str">
        <f t="shared" si="5"/>
        <v>---</v>
      </c>
      <c r="B177" s="47"/>
      <c r="C177" s="47"/>
      <c r="D177" s="47"/>
      <c r="E177" s="48"/>
      <c r="F177" s="48"/>
      <c r="G177" s="36" t="str">
        <f t="shared" si="4"/>
        <v>---</v>
      </c>
      <c r="H177" s="37"/>
      <c r="I177" s="36" t="e">
        <f>VLOOKUP(H177,'Types Locaux'!A$3:B$98,2,0)</f>
        <v>#N/A</v>
      </c>
      <c r="J177" s="37"/>
      <c r="K177" s="36" t="e">
        <f>VLOOKUP(J177,'secteur fonctionnel'!A$2:B$27,2,0)</f>
        <v>#N/A</v>
      </c>
      <c r="L177" s="37"/>
      <c r="M177" s="37"/>
      <c r="N177" s="49"/>
      <c r="O177" s="49"/>
      <c r="P177" s="49"/>
      <c r="Q177" s="49"/>
      <c r="R177" s="50"/>
    </row>
    <row r="178" spans="1:18" x14ac:dyDescent="0.25">
      <c r="A178" s="46" t="str">
        <f t="shared" si="5"/>
        <v>---</v>
      </c>
      <c r="B178" s="47"/>
      <c r="C178" s="47"/>
      <c r="D178" s="47"/>
      <c r="E178" s="48"/>
      <c r="F178" s="48"/>
      <c r="G178" s="36" t="str">
        <f t="shared" si="4"/>
        <v>---</v>
      </c>
      <c r="H178" s="37"/>
      <c r="I178" s="36" t="e">
        <f>VLOOKUP(H178,'Types Locaux'!A$3:B$98,2,0)</f>
        <v>#N/A</v>
      </c>
      <c r="J178" s="37"/>
      <c r="K178" s="36" t="e">
        <f>VLOOKUP(J178,'secteur fonctionnel'!A$2:B$27,2,0)</f>
        <v>#N/A</v>
      </c>
      <c r="L178" s="37"/>
      <c r="M178" s="37"/>
      <c r="N178" s="49"/>
      <c r="O178" s="49"/>
      <c r="P178" s="49"/>
      <c r="Q178" s="49"/>
      <c r="R178" s="50"/>
    </row>
    <row r="179" spans="1:18" x14ac:dyDescent="0.25">
      <c r="A179" s="46" t="str">
        <f t="shared" si="5"/>
        <v>---</v>
      </c>
      <c r="B179" s="47"/>
      <c r="C179" s="47"/>
      <c r="D179" s="47"/>
      <c r="E179" s="48"/>
      <c r="F179" s="48"/>
      <c r="G179" s="36" t="str">
        <f t="shared" si="4"/>
        <v>---</v>
      </c>
      <c r="H179" s="37"/>
      <c r="I179" s="36" t="e">
        <f>VLOOKUP(H179,'Types Locaux'!A$3:B$98,2,0)</f>
        <v>#N/A</v>
      </c>
      <c r="J179" s="37"/>
      <c r="K179" s="36" t="e">
        <f>VLOOKUP(J179,'secteur fonctionnel'!A$2:B$27,2,0)</f>
        <v>#N/A</v>
      </c>
      <c r="L179" s="37"/>
      <c r="M179" s="37"/>
      <c r="N179" s="49"/>
      <c r="O179" s="49"/>
      <c r="P179" s="49"/>
      <c r="Q179" s="49"/>
      <c r="R179" s="50"/>
    </row>
    <row r="180" spans="1:18" x14ac:dyDescent="0.25">
      <c r="A180" s="46" t="str">
        <f t="shared" si="5"/>
        <v>---</v>
      </c>
      <c r="B180" s="47"/>
      <c r="C180" s="47"/>
      <c r="D180" s="47"/>
      <c r="E180" s="48"/>
      <c r="F180" s="48"/>
      <c r="G180" s="36" t="str">
        <f t="shared" si="4"/>
        <v>---</v>
      </c>
      <c r="H180" s="37"/>
      <c r="I180" s="36" t="e">
        <f>VLOOKUP(H180,'Types Locaux'!A$3:B$98,2,0)</f>
        <v>#N/A</v>
      </c>
      <c r="J180" s="37"/>
      <c r="K180" s="36" t="e">
        <f>VLOOKUP(J180,'secteur fonctionnel'!A$2:B$27,2,0)</f>
        <v>#N/A</v>
      </c>
      <c r="L180" s="37"/>
      <c r="M180" s="37"/>
      <c r="N180" s="49"/>
      <c r="O180" s="49"/>
      <c r="P180" s="49"/>
      <c r="Q180" s="49"/>
      <c r="R180" s="50"/>
    </row>
    <row r="181" spans="1:18" x14ac:dyDescent="0.25">
      <c r="A181" s="46" t="str">
        <f t="shared" si="5"/>
        <v>---</v>
      </c>
      <c r="B181" s="47"/>
      <c r="C181" s="47"/>
      <c r="D181" s="47"/>
      <c r="E181" s="48"/>
      <c r="F181" s="48"/>
      <c r="G181" s="36" t="str">
        <f t="shared" si="4"/>
        <v>---</v>
      </c>
      <c r="H181" s="37"/>
      <c r="I181" s="36" t="e">
        <f>VLOOKUP(H181,'Types Locaux'!A$3:B$98,2,0)</f>
        <v>#N/A</v>
      </c>
      <c r="J181" s="37"/>
      <c r="K181" s="36" t="e">
        <f>VLOOKUP(J181,'secteur fonctionnel'!A$2:B$27,2,0)</f>
        <v>#N/A</v>
      </c>
      <c r="L181" s="37"/>
      <c r="M181" s="37"/>
      <c r="N181" s="49"/>
      <c r="O181" s="49"/>
      <c r="P181" s="49"/>
      <c r="Q181" s="49"/>
      <c r="R181" s="50"/>
    </row>
    <row r="182" spans="1:18" x14ac:dyDescent="0.25">
      <c r="A182" s="46" t="str">
        <f t="shared" si="5"/>
        <v>---</v>
      </c>
      <c r="B182" s="47"/>
      <c r="C182" s="47"/>
      <c r="D182" s="47"/>
      <c r="E182" s="48"/>
      <c r="F182" s="48"/>
      <c r="G182" s="36" t="str">
        <f t="shared" si="4"/>
        <v>---</v>
      </c>
      <c r="H182" s="37"/>
      <c r="I182" s="36" t="e">
        <f>VLOOKUP(H182,'Types Locaux'!A$3:B$98,2,0)</f>
        <v>#N/A</v>
      </c>
      <c r="J182" s="37"/>
      <c r="K182" s="36" t="e">
        <f>VLOOKUP(J182,'secteur fonctionnel'!A$2:B$27,2,0)</f>
        <v>#N/A</v>
      </c>
      <c r="L182" s="37"/>
      <c r="M182" s="37"/>
      <c r="N182" s="49"/>
      <c r="O182" s="49"/>
      <c r="P182" s="49"/>
      <c r="Q182" s="49"/>
      <c r="R182" s="50"/>
    </row>
    <row r="183" spans="1:18" x14ac:dyDescent="0.25">
      <c r="A183" s="46" t="str">
        <f t="shared" si="5"/>
        <v>---</v>
      </c>
      <c r="B183" s="47"/>
      <c r="C183" s="47"/>
      <c r="D183" s="47"/>
      <c r="E183" s="48"/>
      <c r="F183" s="48"/>
      <c r="G183" s="36" t="str">
        <f t="shared" si="4"/>
        <v>---</v>
      </c>
      <c r="H183" s="37"/>
      <c r="I183" s="36" t="e">
        <f>VLOOKUP(H183,'Types Locaux'!A$3:B$98,2,0)</f>
        <v>#N/A</v>
      </c>
      <c r="J183" s="37"/>
      <c r="K183" s="36" t="e">
        <f>VLOOKUP(J183,'secteur fonctionnel'!A$2:B$27,2,0)</f>
        <v>#N/A</v>
      </c>
      <c r="L183" s="37"/>
      <c r="M183" s="37"/>
      <c r="N183" s="49"/>
      <c r="O183" s="49"/>
      <c r="P183" s="49"/>
      <c r="Q183" s="49"/>
      <c r="R183" s="50"/>
    </row>
    <row r="184" spans="1:18" x14ac:dyDescent="0.25">
      <c r="A184" s="46" t="str">
        <f t="shared" si="5"/>
        <v>---</v>
      </c>
      <c r="B184" s="47"/>
      <c r="C184" s="47"/>
      <c r="D184" s="47"/>
      <c r="E184" s="48"/>
      <c r="F184" s="48"/>
      <c r="G184" s="36" t="str">
        <f t="shared" si="4"/>
        <v>---</v>
      </c>
      <c r="H184" s="37"/>
      <c r="I184" s="36" t="e">
        <f>VLOOKUP(H184,'Types Locaux'!A$3:B$98,2,0)</f>
        <v>#N/A</v>
      </c>
      <c r="J184" s="37"/>
      <c r="K184" s="36" t="e">
        <f>VLOOKUP(J184,'secteur fonctionnel'!A$2:B$27,2,0)</f>
        <v>#N/A</v>
      </c>
      <c r="L184" s="37"/>
      <c r="M184" s="37"/>
      <c r="N184" s="49"/>
      <c r="O184" s="49"/>
      <c r="P184" s="49"/>
      <c r="Q184" s="49"/>
      <c r="R184" s="50"/>
    </row>
    <row r="185" spans="1:18" x14ac:dyDescent="0.25">
      <c r="A185" s="46" t="str">
        <f t="shared" si="5"/>
        <v>---</v>
      </c>
      <c r="B185" s="47"/>
      <c r="C185" s="47"/>
      <c r="D185" s="47"/>
      <c r="E185" s="48"/>
      <c r="F185" s="48"/>
      <c r="G185" s="36" t="str">
        <f t="shared" si="4"/>
        <v>---</v>
      </c>
      <c r="H185" s="37"/>
      <c r="I185" s="36" t="e">
        <f>VLOOKUP(H185,'Types Locaux'!A$3:B$98,2,0)</f>
        <v>#N/A</v>
      </c>
      <c r="J185" s="37"/>
      <c r="K185" s="36" t="e">
        <f>VLOOKUP(J185,'secteur fonctionnel'!A$2:B$27,2,0)</f>
        <v>#N/A</v>
      </c>
      <c r="L185" s="37"/>
      <c r="M185" s="37"/>
      <c r="N185" s="49"/>
      <c r="O185" s="49"/>
      <c r="P185" s="49"/>
      <c r="Q185" s="49"/>
      <c r="R185" s="50"/>
    </row>
    <row r="186" spans="1:18" x14ac:dyDescent="0.25">
      <c r="A186" s="46" t="str">
        <f t="shared" si="5"/>
        <v>---</v>
      </c>
      <c r="B186" s="47"/>
      <c r="C186" s="47"/>
      <c r="D186" s="47"/>
      <c r="E186" s="48"/>
      <c r="F186" s="48"/>
      <c r="G186" s="36" t="str">
        <f t="shared" si="4"/>
        <v>---</v>
      </c>
      <c r="H186" s="37"/>
      <c r="I186" s="36" t="e">
        <f>VLOOKUP(H186,'Types Locaux'!A$3:B$98,2,0)</f>
        <v>#N/A</v>
      </c>
      <c r="J186" s="37"/>
      <c r="K186" s="36" t="e">
        <f>VLOOKUP(J186,'secteur fonctionnel'!A$2:B$27,2,0)</f>
        <v>#N/A</v>
      </c>
      <c r="L186" s="37"/>
      <c r="M186" s="37"/>
      <c r="N186" s="49"/>
      <c r="O186" s="49"/>
      <c r="P186" s="49"/>
      <c r="Q186" s="49"/>
      <c r="R186" s="50"/>
    </row>
    <row r="187" spans="1:18" x14ac:dyDescent="0.25">
      <c r="A187" s="46" t="str">
        <f t="shared" si="5"/>
        <v>---</v>
      </c>
      <c r="B187" s="47"/>
      <c r="C187" s="47"/>
      <c r="D187" s="47"/>
      <c r="E187" s="48"/>
      <c r="F187" s="48"/>
      <c r="G187" s="36" t="str">
        <f t="shared" si="4"/>
        <v>---</v>
      </c>
      <c r="H187" s="37"/>
      <c r="I187" s="36" t="e">
        <f>VLOOKUP(H187,'Types Locaux'!A$3:B$98,2,0)</f>
        <v>#N/A</v>
      </c>
      <c r="J187" s="37"/>
      <c r="K187" s="36" t="e">
        <f>VLOOKUP(J187,'secteur fonctionnel'!A$2:B$27,2,0)</f>
        <v>#N/A</v>
      </c>
      <c r="L187" s="37"/>
      <c r="M187" s="37"/>
      <c r="N187" s="49"/>
      <c r="O187" s="49"/>
      <c r="P187" s="49"/>
      <c r="Q187" s="49"/>
      <c r="R187" s="50"/>
    </row>
    <row r="188" spans="1:18" x14ac:dyDescent="0.25">
      <c r="A188" s="46" t="str">
        <f t="shared" si="5"/>
        <v>---</v>
      </c>
      <c r="B188" s="47"/>
      <c r="C188" s="47"/>
      <c r="D188" s="47"/>
      <c r="E188" s="48"/>
      <c r="F188" s="48"/>
      <c r="G188" s="36" t="str">
        <f t="shared" si="4"/>
        <v>---</v>
      </c>
      <c r="H188" s="37"/>
      <c r="I188" s="36" t="e">
        <f>VLOOKUP(H188,'Types Locaux'!A$3:B$98,2,0)</f>
        <v>#N/A</v>
      </c>
      <c r="J188" s="37"/>
      <c r="K188" s="36" t="e">
        <f>VLOOKUP(J188,'secteur fonctionnel'!A$2:B$27,2,0)</f>
        <v>#N/A</v>
      </c>
      <c r="L188" s="37"/>
      <c r="M188" s="37"/>
      <c r="N188" s="49"/>
      <c r="O188" s="49"/>
      <c r="P188" s="49"/>
      <c r="Q188" s="49"/>
      <c r="R188" s="50"/>
    </row>
    <row r="189" spans="1:18" x14ac:dyDescent="0.25">
      <c r="A189" s="46" t="str">
        <f t="shared" si="5"/>
        <v>---</v>
      </c>
      <c r="B189" s="47"/>
      <c r="C189" s="47"/>
      <c r="D189" s="47"/>
      <c r="E189" s="48"/>
      <c r="F189" s="48"/>
      <c r="G189" s="36" t="str">
        <f t="shared" si="4"/>
        <v>---</v>
      </c>
      <c r="H189" s="37"/>
      <c r="I189" s="36" t="e">
        <f>VLOOKUP(H189,'Types Locaux'!A$3:B$98,2,0)</f>
        <v>#N/A</v>
      </c>
      <c r="J189" s="37"/>
      <c r="K189" s="36" t="e">
        <f>VLOOKUP(J189,'secteur fonctionnel'!A$2:B$27,2,0)</f>
        <v>#N/A</v>
      </c>
      <c r="L189" s="37"/>
      <c r="M189" s="37"/>
      <c r="N189" s="49"/>
      <c r="O189" s="49"/>
      <c r="P189" s="49"/>
      <c r="Q189" s="49"/>
      <c r="R189" s="50"/>
    </row>
    <row r="190" spans="1:18" x14ac:dyDescent="0.25">
      <c r="A190" s="46" t="str">
        <f t="shared" si="5"/>
        <v>---</v>
      </c>
      <c r="B190" s="47"/>
      <c r="C190" s="47"/>
      <c r="D190" s="47"/>
      <c r="E190" s="48"/>
      <c r="F190" s="48"/>
      <c r="G190" s="36" t="str">
        <f t="shared" si="4"/>
        <v>---</v>
      </c>
      <c r="H190" s="37"/>
      <c r="I190" s="36" t="e">
        <f>VLOOKUP(H190,'Types Locaux'!A$3:B$98,2,0)</f>
        <v>#N/A</v>
      </c>
      <c r="J190" s="37"/>
      <c r="K190" s="36" t="e">
        <f>VLOOKUP(J190,'secteur fonctionnel'!A$2:B$27,2,0)</f>
        <v>#N/A</v>
      </c>
      <c r="L190" s="37"/>
      <c r="M190" s="37"/>
      <c r="N190" s="49"/>
      <c r="O190" s="49"/>
      <c r="P190" s="49"/>
      <c r="Q190" s="49"/>
      <c r="R190" s="50"/>
    </row>
    <row r="191" spans="1:18" x14ac:dyDescent="0.25">
      <c r="A191" s="46" t="str">
        <f t="shared" si="5"/>
        <v>---</v>
      </c>
      <c r="B191" s="47"/>
      <c r="C191" s="47"/>
      <c r="D191" s="47"/>
      <c r="E191" s="48"/>
      <c r="F191" s="48"/>
      <c r="G191" s="36" t="str">
        <f t="shared" si="4"/>
        <v>---</v>
      </c>
      <c r="H191" s="37"/>
      <c r="I191" s="36" t="e">
        <f>VLOOKUP(H191,'Types Locaux'!A$3:B$98,2,0)</f>
        <v>#N/A</v>
      </c>
      <c r="J191" s="37"/>
      <c r="K191" s="36" t="e">
        <f>VLOOKUP(J191,'secteur fonctionnel'!A$2:B$27,2,0)</f>
        <v>#N/A</v>
      </c>
      <c r="L191" s="37"/>
      <c r="M191" s="37"/>
      <c r="N191" s="49"/>
      <c r="O191" s="49"/>
      <c r="P191" s="49"/>
      <c r="Q191" s="49"/>
      <c r="R191" s="50"/>
    </row>
    <row r="192" spans="1:18" x14ac:dyDescent="0.25">
      <c r="A192" s="46" t="str">
        <f t="shared" si="5"/>
        <v>---</v>
      </c>
      <c r="B192" s="47"/>
      <c r="C192" s="47"/>
      <c r="D192" s="47"/>
      <c r="E192" s="48"/>
      <c r="F192" s="48"/>
      <c r="G192" s="36" t="str">
        <f t="shared" si="4"/>
        <v>---</v>
      </c>
      <c r="H192" s="37"/>
      <c r="I192" s="36" t="e">
        <f>VLOOKUP(H192,'Types Locaux'!A$3:B$98,2,0)</f>
        <v>#N/A</v>
      </c>
      <c r="J192" s="37"/>
      <c r="K192" s="36" t="e">
        <f>VLOOKUP(J192,'secteur fonctionnel'!A$2:B$27,2,0)</f>
        <v>#N/A</v>
      </c>
      <c r="L192" s="37"/>
      <c r="M192" s="37"/>
      <c r="N192" s="49"/>
      <c r="O192" s="49"/>
      <c r="P192" s="49"/>
      <c r="Q192" s="49"/>
      <c r="R192" s="50"/>
    </row>
    <row r="193" spans="1:18" x14ac:dyDescent="0.25">
      <c r="A193" s="46" t="str">
        <f t="shared" si="5"/>
        <v>---</v>
      </c>
      <c r="B193" s="47"/>
      <c r="C193" s="47"/>
      <c r="D193" s="47"/>
      <c r="E193" s="48"/>
      <c r="F193" s="48"/>
      <c r="G193" s="36" t="str">
        <f t="shared" si="4"/>
        <v>---</v>
      </c>
      <c r="H193" s="37"/>
      <c r="I193" s="36" t="e">
        <f>VLOOKUP(H193,'Types Locaux'!A$3:B$98,2,0)</f>
        <v>#N/A</v>
      </c>
      <c r="J193" s="37"/>
      <c r="K193" s="36" t="e">
        <f>VLOOKUP(J193,'secteur fonctionnel'!A$2:B$27,2,0)</f>
        <v>#N/A</v>
      </c>
      <c r="L193" s="37"/>
      <c r="M193" s="37"/>
      <c r="N193" s="49"/>
      <c r="O193" s="49"/>
      <c r="P193" s="49"/>
      <c r="Q193" s="49"/>
      <c r="R193" s="50"/>
    </row>
    <row r="194" spans="1:18" x14ac:dyDescent="0.25">
      <c r="A194" s="46" t="str">
        <f t="shared" si="5"/>
        <v>---</v>
      </c>
      <c r="B194" s="47"/>
      <c r="C194" s="47"/>
      <c r="D194" s="47"/>
      <c r="E194" s="48"/>
      <c r="F194" s="48"/>
      <c r="G194" s="36" t="str">
        <f t="shared" si="4"/>
        <v>---</v>
      </c>
      <c r="H194" s="37"/>
      <c r="I194" s="36" t="e">
        <f>VLOOKUP(H194,'Types Locaux'!A$3:B$98,2,0)</f>
        <v>#N/A</v>
      </c>
      <c r="J194" s="37"/>
      <c r="K194" s="36" t="e">
        <f>VLOOKUP(J194,'secteur fonctionnel'!A$2:B$27,2,0)</f>
        <v>#N/A</v>
      </c>
      <c r="L194" s="37"/>
      <c r="M194" s="37"/>
      <c r="N194" s="49"/>
      <c r="O194" s="49"/>
      <c r="P194" s="49"/>
      <c r="Q194" s="49"/>
      <c r="R194" s="50"/>
    </row>
    <row r="195" spans="1:18" x14ac:dyDescent="0.25">
      <c r="A195" s="46" t="str">
        <f t="shared" si="5"/>
        <v>---</v>
      </c>
      <c r="B195" s="47"/>
      <c r="C195" s="47"/>
      <c r="D195" s="47"/>
      <c r="E195" s="48"/>
      <c r="F195" s="48"/>
      <c r="G195" s="36" t="str">
        <f t="shared" si="4"/>
        <v>---</v>
      </c>
      <c r="H195" s="37"/>
      <c r="I195" s="36" t="e">
        <f>VLOOKUP(H195,'Types Locaux'!A$3:B$98,2,0)</f>
        <v>#N/A</v>
      </c>
      <c r="J195" s="37"/>
      <c r="K195" s="36" t="e">
        <f>VLOOKUP(J195,'secteur fonctionnel'!A$2:B$27,2,0)</f>
        <v>#N/A</v>
      </c>
      <c r="L195" s="37"/>
      <c r="M195" s="37"/>
      <c r="N195" s="49"/>
      <c r="O195" s="49"/>
      <c r="P195" s="49"/>
      <c r="Q195" s="49"/>
      <c r="R195" s="50"/>
    </row>
    <row r="196" spans="1:18" x14ac:dyDescent="0.25">
      <c r="A196" s="46" t="str">
        <f t="shared" si="5"/>
        <v>---</v>
      </c>
      <c r="B196" s="47"/>
      <c r="C196" s="47"/>
      <c r="D196" s="47"/>
      <c r="E196" s="48"/>
      <c r="F196" s="48"/>
      <c r="G196" s="36" t="str">
        <f t="shared" si="4"/>
        <v>---</v>
      </c>
      <c r="H196" s="37"/>
      <c r="I196" s="36" t="e">
        <f>VLOOKUP(H196,'Types Locaux'!A$3:B$98,2,0)</f>
        <v>#N/A</v>
      </c>
      <c r="J196" s="37"/>
      <c r="K196" s="36" t="e">
        <f>VLOOKUP(J196,'secteur fonctionnel'!A$2:B$27,2,0)</f>
        <v>#N/A</v>
      </c>
      <c r="L196" s="37"/>
      <c r="M196" s="37"/>
      <c r="N196" s="49"/>
      <c r="O196" s="49"/>
      <c r="P196" s="49"/>
      <c r="Q196" s="49"/>
      <c r="R196" s="50"/>
    </row>
    <row r="197" spans="1:18" x14ac:dyDescent="0.25">
      <c r="A197" s="46" t="str">
        <f t="shared" si="5"/>
        <v>---</v>
      </c>
      <c r="B197" s="47"/>
      <c r="C197" s="47"/>
      <c r="D197" s="47"/>
      <c r="E197" s="48"/>
      <c r="F197" s="48"/>
      <c r="G197" s="36" t="str">
        <f t="shared" ref="G197:G260" si="6">CONCATENATE(C197,"-",D197,"-",E197,"-",F197)</f>
        <v>---</v>
      </c>
      <c r="H197" s="37"/>
      <c r="I197" s="36" t="e">
        <f>VLOOKUP(H197,'Types Locaux'!A$3:B$98,2,0)</f>
        <v>#N/A</v>
      </c>
      <c r="J197" s="37"/>
      <c r="K197" s="36" t="e">
        <f>VLOOKUP(J197,'secteur fonctionnel'!A$2:B$27,2,0)</f>
        <v>#N/A</v>
      </c>
      <c r="L197" s="37"/>
      <c r="M197" s="37"/>
      <c r="N197" s="49"/>
      <c r="O197" s="49"/>
      <c r="P197" s="49"/>
      <c r="Q197" s="49"/>
      <c r="R197" s="50"/>
    </row>
    <row r="198" spans="1:18" x14ac:dyDescent="0.25">
      <c r="A198" s="46" t="str">
        <f t="shared" ref="A198:A261" si="7">G198</f>
        <v>---</v>
      </c>
      <c r="B198" s="47"/>
      <c r="C198" s="47"/>
      <c r="D198" s="47"/>
      <c r="E198" s="48"/>
      <c r="F198" s="48"/>
      <c r="G198" s="36" t="str">
        <f t="shared" si="6"/>
        <v>---</v>
      </c>
      <c r="H198" s="37"/>
      <c r="I198" s="36" t="e">
        <f>VLOOKUP(H198,'Types Locaux'!A$3:B$98,2,0)</f>
        <v>#N/A</v>
      </c>
      <c r="J198" s="37"/>
      <c r="K198" s="36" t="e">
        <f>VLOOKUP(J198,'secteur fonctionnel'!A$2:B$27,2,0)</f>
        <v>#N/A</v>
      </c>
      <c r="L198" s="37"/>
      <c r="M198" s="37"/>
      <c r="N198" s="49"/>
      <c r="O198" s="49"/>
      <c r="P198" s="49"/>
      <c r="Q198" s="49"/>
      <c r="R198" s="50"/>
    </row>
    <row r="199" spans="1:18" x14ac:dyDescent="0.25">
      <c r="A199" s="46" t="str">
        <f t="shared" si="7"/>
        <v>---</v>
      </c>
      <c r="B199" s="47"/>
      <c r="C199" s="47"/>
      <c r="D199" s="47"/>
      <c r="E199" s="48"/>
      <c r="F199" s="48"/>
      <c r="G199" s="36" t="str">
        <f t="shared" si="6"/>
        <v>---</v>
      </c>
      <c r="H199" s="37"/>
      <c r="I199" s="36" t="e">
        <f>VLOOKUP(H199,'Types Locaux'!A$3:B$98,2,0)</f>
        <v>#N/A</v>
      </c>
      <c r="J199" s="37"/>
      <c r="K199" s="36" t="e">
        <f>VLOOKUP(J199,'secteur fonctionnel'!A$2:B$27,2,0)</f>
        <v>#N/A</v>
      </c>
      <c r="L199" s="37"/>
      <c r="M199" s="37"/>
      <c r="N199" s="49"/>
      <c r="O199" s="49"/>
      <c r="P199" s="49"/>
      <c r="Q199" s="49"/>
      <c r="R199" s="50"/>
    </row>
    <row r="200" spans="1:18" x14ac:dyDescent="0.25">
      <c r="A200" s="46" t="str">
        <f t="shared" si="7"/>
        <v>---</v>
      </c>
      <c r="B200" s="47"/>
      <c r="C200" s="47"/>
      <c r="D200" s="47"/>
      <c r="E200" s="48"/>
      <c r="F200" s="48"/>
      <c r="G200" s="36" t="str">
        <f t="shared" si="6"/>
        <v>---</v>
      </c>
      <c r="H200" s="37"/>
      <c r="I200" s="36" t="e">
        <f>VLOOKUP(H200,'Types Locaux'!A$3:B$98,2,0)</f>
        <v>#N/A</v>
      </c>
      <c r="J200" s="37"/>
      <c r="K200" s="36" t="e">
        <f>VLOOKUP(J200,'secteur fonctionnel'!A$2:B$27,2,0)</f>
        <v>#N/A</v>
      </c>
      <c r="L200" s="37"/>
      <c r="M200" s="37"/>
      <c r="N200" s="49"/>
      <c r="O200" s="49"/>
      <c r="P200" s="49"/>
      <c r="Q200" s="49"/>
      <c r="R200" s="50"/>
    </row>
    <row r="201" spans="1:18" x14ac:dyDescent="0.25">
      <c r="A201" s="46" t="str">
        <f t="shared" si="7"/>
        <v>---</v>
      </c>
      <c r="B201" s="47"/>
      <c r="C201" s="47"/>
      <c r="D201" s="47"/>
      <c r="E201" s="48"/>
      <c r="F201" s="48"/>
      <c r="G201" s="36" t="str">
        <f t="shared" si="6"/>
        <v>---</v>
      </c>
      <c r="H201" s="37"/>
      <c r="I201" s="36" t="e">
        <f>VLOOKUP(H201,'Types Locaux'!A$3:B$98,2,0)</f>
        <v>#N/A</v>
      </c>
      <c r="J201" s="37"/>
      <c r="K201" s="36" t="e">
        <f>VLOOKUP(J201,'secteur fonctionnel'!A$2:B$27,2,0)</f>
        <v>#N/A</v>
      </c>
      <c r="L201" s="37"/>
      <c r="M201" s="37"/>
      <c r="N201" s="49"/>
      <c r="O201" s="49"/>
      <c r="P201" s="49"/>
      <c r="Q201" s="49"/>
      <c r="R201" s="50"/>
    </row>
    <row r="202" spans="1:18" x14ac:dyDescent="0.25">
      <c r="A202" s="46" t="str">
        <f t="shared" si="7"/>
        <v>---</v>
      </c>
      <c r="B202" s="47"/>
      <c r="C202" s="47"/>
      <c r="D202" s="47"/>
      <c r="E202" s="48"/>
      <c r="F202" s="48"/>
      <c r="G202" s="36" t="str">
        <f t="shared" si="6"/>
        <v>---</v>
      </c>
      <c r="H202" s="37"/>
      <c r="I202" s="36" t="e">
        <f>VLOOKUP(H202,'Types Locaux'!A$3:B$98,2,0)</f>
        <v>#N/A</v>
      </c>
      <c r="J202" s="37"/>
      <c r="K202" s="36" t="e">
        <f>VLOOKUP(J202,'secteur fonctionnel'!A$2:B$27,2,0)</f>
        <v>#N/A</v>
      </c>
      <c r="L202" s="37"/>
      <c r="M202" s="37"/>
      <c r="N202" s="49"/>
      <c r="O202" s="49"/>
      <c r="P202" s="49"/>
      <c r="Q202" s="49"/>
      <c r="R202" s="50"/>
    </row>
    <row r="203" spans="1:18" x14ac:dyDescent="0.25">
      <c r="A203" s="46" t="str">
        <f t="shared" si="7"/>
        <v>---</v>
      </c>
      <c r="B203" s="47"/>
      <c r="C203" s="47"/>
      <c r="D203" s="47"/>
      <c r="E203" s="48"/>
      <c r="F203" s="48"/>
      <c r="G203" s="36" t="str">
        <f t="shared" si="6"/>
        <v>---</v>
      </c>
      <c r="H203" s="37"/>
      <c r="I203" s="36" t="e">
        <f>VLOOKUP(H203,'Types Locaux'!A$3:B$98,2,0)</f>
        <v>#N/A</v>
      </c>
      <c r="J203" s="37"/>
      <c r="K203" s="36" t="e">
        <f>VLOOKUP(J203,'secteur fonctionnel'!A$2:B$27,2,0)</f>
        <v>#N/A</v>
      </c>
      <c r="L203" s="37"/>
      <c r="M203" s="37"/>
      <c r="N203" s="49"/>
      <c r="O203" s="49"/>
      <c r="P203" s="49"/>
      <c r="Q203" s="49"/>
      <c r="R203" s="50"/>
    </row>
    <row r="204" spans="1:18" x14ac:dyDescent="0.25">
      <c r="A204" s="46" t="str">
        <f t="shared" si="7"/>
        <v>---</v>
      </c>
      <c r="B204" s="47"/>
      <c r="C204" s="47"/>
      <c r="D204" s="47"/>
      <c r="E204" s="48"/>
      <c r="F204" s="48"/>
      <c r="G204" s="36" t="str">
        <f t="shared" si="6"/>
        <v>---</v>
      </c>
      <c r="H204" s="37"/>
      <c r="I204" s="36" t="e">
        <f>VLOOKUP(H204,'Types Locaux'!A$3:B$98,2,0)</f>
        <v>#N/A</v>
      </c>
      <c r="J204" s="37"/>
      <c r="K204" s="36" t="e">
        <f>VLOOKUP(J204,'secteur fonctionnel'!A$2:B$27,2,0)</f>
        <v>#N/A</v>
      </c>
      <c r="L204" s="37"/>
      <c r="M204" s="37"/>
      <c r="N204" s="49"/>
      <c r="O204" s="49"/>
      <c r="P204" s="49"/>
      <c r="Q204" s="49"/>
      <c r="R204" s="50"/>
    </row>
    <row r="205" spans="1:18" x14ac:dyDescent="0.25">
      <c r="A205" s="46" t="str">
        <f t="shared" si="7"/>
        <v>---</v>
      </c>
      <c r="B205" s="47"/>
      <c r="C205" s="47"/>
      <c r="D205" s="47"/>
      <c r="E205" s="48"/>
      <c r="F205" s="48"/>
      <c r="G205" s="36" t="str">
        <f t="shared" si="6"/>
        <v>---</v>
      </c>
      <c r="H205" s="37"/>
      <c r="I205" s="36" t="e">
        <f>VLOOKUP(H205,'Types Locaux'!A$3:B$98,2,0)</f>
        <v>#N/A</v>
      </c>
      <c r="J205" s="37"/>
      <c r="K205" s="36" t="e">
        <f>VLOOKUP(J205,'secteur fonctionnel'!A$2:B$27,2,0)</f>
        <v>#N/A</v>
      </c>
      <c r="L205" s="37"/>
      <c r="M205" s="37"/>
      <c r="N205" s="49"/>
      <c r="O205" s="49"/>
      <c r="P205" s="49"/>
      <c r="Q205" s="49"/>
      <c r="R205" s="50"/>
    </row>
    <row r="206" spans="1:18" x14ac:dyDescent="0.25">
      <c r="A206" s="46" t="str">
        <f t="shared" si="7"/>
        <v>---</v>
      </c>
      <c r="B206" s="47"/>
      <c r="C206" s="47"/>
      <c r="D206" s="47"/>
      <c r="E206" s="48"/>
      <c r="F206" s="48"/>
      <c r="G206" s="36" t="str">
        <f t="shared" si="6"/>
        <v>---</v>
      </c>
      <c r="H206" s="37"/>
      <c r="I206" s="36" t="e">
        <f>VLOOKUP(H206,'Types Locaux'!A$3:B$98,2,0)</f>
        <v>#N/A</v>
      </c>
      <c r="J206" s="37"/>
      <c r="K206" s="36" t="e">
        <f>VLOOKUP(J206,'secteur fonctionnel'!A$2:B$27,2,0)</f>
        <v>#N/A</v>
      </c>
      <c r="L206" s="37"/>
      <c r="M206" s="37"/>
      <c r="N206" s="49"/>
      <c r="O206" s="49"/>
      <c r="P206" s="49"/>
      <c r="Q206" s="49"/>
      <c r="R206" s="50"/>
    </row>
    <row r="207" spans="1:18" x14ac:dyDescent="0.25">
      <c r="A207" s="46" t="str">
        <f t="shared" si="7"/>
        <v>---</v>
      </c>
      <c r="B207" s="47"/>
      <c r="C207" s="47"/>
      <c r="D207" s="47"/>
      <c r="E207" s="48"/>
      <c r="F207" s="48"/>
      <c r="G207" s="36" t="str">
        <f t="shared" si="6"/>
        <v>---</v>
      </c>
      <c r="H207" s="37"/>
      <c r="I207" s="36" t="e">
        <f>VLOOKUP(H207,'Types Locaux'!A$3:B$98,2,0)</f>
        <v>#N/A</v>
      </c>
      <c r="J207" s="37"/>
      <c r="K207" s="36" t="e">
        <f>VLOOKUP(J207,'secteur fonctionnel'!A$2:B$27,2,0)</f>
        <v>#N/A</v>
      </c>
      <c r="L207" s="37"/>
      <c r="M207" s="37"/>
      <c r="N207" s="49"/>
      <c r="O207" s="49"/>
      <c r="P207" s="49"/>
      <c r="Q207" s="49"/>
      <c r="R207" s="50"/>
    </row>
    <row r="208" spans="1:18" x14ac:dyDescent="0.25">
      <c r="A208" s="46" t="str">
        <f t="shared" si="7"/>
        <v>---</v>
      </c>
      <c r="B208" s="47"/>
      <c r="C208" s="47"/>
      <c r="D208" s="47"/>
      <c r="E208" s="48"/>
      <c r="F208" s="48"/>
      <c r="G208" s="36" t="str">
        <f t="shared" si="6"/>
        <v>---</v>
      </c>
      <c r="H208" s="37"/>
      <c r="I208" s="36" t="e">
        <f>VLOOKUP(H208,'Types Locaux'!A$3:B$98,2,0)</f>
        <v>#N/A</v>
      </c>
      <c r="J208" s="37"/>
      <c r="K208" s="36" t="e">
        <f>VLOOKUP(J208,'secteur fonctionnel'!A$2:B$27,2,0)</f>
        <v>#N/A</v>
      </c>
      <c r="L208" s="37"/>
      <c r="M208" s="37"/>
      <c r="N208" s="49"/>
      <c r="O208" s="49"/>
      <c r="P208" s="49"/>
      <c r="Q208" s="49"/>
      <c r="R208" s="50"/>
    </row>
    <row r="209" spans="1:18" x14ac:dyDescent="0.25">
      <c r="A209" s="46" t="str">
        <f t="shared" si="7"/>
        <v>---</v>
      </c>
      <c r="B209" s="47"/>
      <c r="C209" s="47"/>
      <c r="D209" s="47"/>
      <c r="E209" s="48"/>
      <c r="F209" s="48"/>
      <c r="G209" s="36" t="str">
        <f t="shared" si="6"/>
        <v>---</v>
      </c>
      <c r="H209" s="37"/>
      <c r="I209" s="36" t="e">
        <f>VLOOKUP(H209,'Types Locaux'!A$3:B$98,2,0)</f>
        <v>#N/A</v>
      </c>
      <c r="J209" s="37"/>
      <c r="K209" s="36" t="e">
        <f>VLOOKUP(J209,'secteur fonctionnel'!A$2:B$27,2,0)</f>
        <v>#N/A</v>
      </c>
      <c r="L209" s="37"/>
      <c r="M209" s="37"/>
      <c r="N209" s="49"/>
      <c r="O209" s="49"/>
      <c r="P209" s="49"/>
      <c r="Q209" s="49"/>
      <c r="R209" s="50"/>
    </row>
    <row r="210" spans="1:18" x14ac:dyDescent="0.25">
      <c r="A210" s="46" t="str">
        <f t="shared" si="7"/>
        <v>---</v>
      </c>
      <c r="B210" s="47"/>
      <c r="C210" s="47"/>
      <c r="D210" s="47"/>
      <c r="E210" s="48"/>
      <c r="F210" s="48"/>
      <c r="G210" s="36" t="str">
        <f t="shared" si="6"/>
        <v>---</v>
      </c>
      <c r="H210" s="37"/>
      <c r="I210" s="36" t="e">
        <f>VLOOKUP(H210,'Types Locaux'!A$3:B$98,2,0)</f>
        <v>#N/A</v>
      </c>
      <c r="J210" s="37"/>
      <c r="K210" s="36" t="e">
        <f>VLOOKUP(J210,'secteur fonctionnel'!A$2:B$27,2,0)</f>
        <v>#N/A</v>
      </c>
      <c r="L210" s="37"/>
      <c r="M210" s="37"/>
      <c r="N210" s="49"/>
      <c r="O210" s="49"/>
      <c r="P210" s="49"/>
      <c r="Q210" s="49"/>
      <c r="R210" s="50"/>
    </row>
    <row r="211" spans="1:18" x14ac:dyDescent="0.25">
      <c r="A211" s="46" t="str">
        <f t="shared" si="7"/>
        <v>---</v>
      </c>
      <c r="B211" s="47"/>
      <c r="C211" s="47"/>
      <c r="D211" s="47"/>
      <c r="E211" s="48"/>
      <c r="F211" s="48"/>
      <c r="G211" s="36" t="str">
        <f t="shared" si="6"/>
        <v>---</v>
      </c>
      <c r="H211" s="37"/>
      <c r="I211" s="36" t="e">
        <f>VLOOKUP(H211,'Types Locaux'!A$3:B$98,2,0)</f>
        <v>#N/A</v>
      </c>
      <c r="J211" s="37"/>
      <c r="K211" s="36" t="e">
        <f>VLOOKUP(J211,'secteur fonctionnel'!A$2:B$27,2,0)</f>
        <v>#N/A</v>
      </c>
      <c r="L211" s="37"/>
      <c r="M211" s="37"/>
      <c r="N211" s="49"/>
      <c r="O211" s="49"/>
      <c r="P211" s="49"/>
      <c r="Q211" s="49"/>
      <c r="R211" s="50"/>
    </row>
    <row r="212" spans="1:18" x14ac:dyDescent="0.25">
      <c r="A212" s="46" t="str">
        <f t="shared" si="7"/>
        <v>---</v>
      </c>
      <c r="B212" s="47"/>
      <c r="C212" s="47"/>
      <c r="D212" s="47"/>
      <c r="E212" s="48"/>
      <c r="F212" s="48"/>
      <c r="G212" s="36" t="str">
        <f t="shared" si="6"/>
        <v>---</v>
      </c>
      <c r="H212" s="37"/>
      <c r="I212" s="36" t="e">
        <f>VLOOKUP(H212,'Types Locaux'!A$3:B$98,2,0)</f>
        <v>#N/A</v>
      </c>
      <c r="J212" s="37"/>
      <c r="K212" s="36" t="e">
        <f>VLOOKUP(J212,'secteur fonctionnel'!A$2:B$27,2,0)</f>
        <v>#N/A</v>
      </c>
      <c r="L212" s="37"/>
      <c r="M212" s="37"/>
      <c r="N212" s="49"/>
      <c r="O212" s="49"/>
      <c r="P212" s="49"/>
      <c r="Q212" s="49"/>
      <c r="R212" s="50"/>
    </row>
    <row r="213" spans="1:18" x14ac:dyDescent="0.25">
      <c r="A213" s="46" t="str">
        <f t="shared" si="7"/>
        <v>---</v>
      </c>
      <c r="B213" s="47"/>
      <c r="C213" s="47"/>
      <c r="D213" s="47"/>
      <c r="E213" s="48"/>
      <c r="F213" s="48"/>
      <c r="G213" s="36" t="str">
        <f t="shared" si="6"/>
        <v>---</v>
      </c>
      <c r="H213" s="37"/>
      <c r="I213" s="36" t="e">
        <f>VLOOKUP(H213,'Types Locaux'!A$3:B$98,2,0)</f>
        <v>#N/A</v>
      </c>
      <c r="J213" s="37"/>
      <c r="K213" s="36" t="e">
        <f>VLOOKUP(J213,'secteur fonctionnel'!A$2:B$27,2,0)</f>
        <v>#N/A</v>
      </c>
      <c r="L213" s="37"/>
      <c r="M213" s="37"/>
      <c r="N213" s="49"/>
      <c r="O213" s="49"/>
      <c r="P213" s="49"/>
      <c r="Q213" s="49"/>
      <c r="R213" s="50"/>
    </row>
    <row r="214" spans="1:18" x14ac:dyDescent="0.25">
      <c r="A214" s="46" t="str">
        <f t="shared" si="7"/>
        <v>---</v>
      </c>
      <c r="B214" s="47"/>
      <c r="C214" s="47"/>
      <c r="D214" s="47"/>
      <c r="E214" s="48"/>
      <c r="F214" s="48"/>
      <c r="G214" s="36" t="str">
        <f t="shared" si="6"/>
        <v>---</v>
      </c>
      <c r="H214" s="37"/>
      <c r="I214" s="36" t="e">
        <f>VLOOKUP(H214,'Types Locaux'!A$3:B$98,2,0)</f>
        <v>#N/A</v>
      </c>
      <c r="J214" s="37"/>
      <c r="K214" s="36" t="e">
        <f>VLOOKUP(J214,'secteur fonctionnel'!A$2:B$27,2,0)</f>
        <v>#N/A</v>
      </c>
      <c r="L214" s="37"/>
      <c r="M214" s="37"/>
      <c r="N214" s="49"/>
      <c r="O214" s="49"/>
      <c r="P214" s="49"/>
      <c r="Q214" s="49"/>
      <c r="R214" s="50"/>
    </row>
    <row r="215" spans="1:18" x14ac:dyDescent="0.25">
      <c r="A215" s="46" t="str">
        <f t="shared" si="7"/>
        <v>---</v>
      </c>
      <c r="B215" s="47"/>
      <c r="C215" s="47"/>
      <c r="D215" s="47"/>
      <c r="E215" s="48"/>
      <c r="F215" s="48"/>
      <c r="G215" s="36" t="str">
        <f t="shared" si="6"/>
        <v>---</v>
      </c>
      <c r="H215" s="37"/>
      <c r="I215" s="36" t="e">
        <f>VLOOKUP(H215,'Types Locaux'!A$3:B$98,2,0)</f>
        <v>#N/A</v>
      </c>
      <c r="J215" s="37"/>
      <c r="K215" s="36" t="e">
        <f>VLOOKUP(J215,'secteur fonctionnel'!A$2:B$27,2,0)</f>
        <v>#N/A</v>
      </c>
      <c r="L215" s="37"/>
      <c r="M215" s="37"/>
      <c r="N215" s="49"/>
      <c r="O215" s="49"/>
      <c r="P215" s="49"/>
      <c r="Q215" s="49"/>
      <c r="R215" s="50"/>
    </row>
    <row r="216" spans="1:18" x14ac:dyDescent="0.25">
      <c r="A216" s="46" t="str">
        <f t="shared" si="7"/>
        <v>---</v>
      </c>
      <c r="B216" s="47"/>
      <c r="C216" s="47"/>
      <c r="D216" s="47"/>
      <c r="E216" s="48"/>
      <c r="F216" s="48"/>
      <c r="G216" s="36" t="str">
        <f t="shared" si="6"/>
        <v>---</v>
      </c>
      <c r="H216" s="37"/>
      <c r="I216" s="36" t="e">
        <f>VLOOKUP(H216,'Types Locaux'!A$3:B$98,2,0)</f>
        <v>#N/A</v>
      </c>
      <c r="J216" s="37"/>
      <c r="K216" s="36" t="e">
        <f>VLOOKUP(J216,'secteur fonctionnel'!A$2:B$27,2,0)</f>
        <v>#N/A</v>
      </c>
      <c r="L216" s="37"/>
      <c r="M216" s="37"/>
      <c r="N216" s="49"/>
      <c r="O216" s="49"/>
      <c r="P216" s="49"/>
      <c r="Q216" s="49"/>
      <c r="R216" s="50"/>
    </row>
    <row r="217" spans="1:18" x14ac:dyDescent="0.25">
      <c r="A217" s="46" t="str">
        <f t="shared" si="7"/>
        <v>---</v>
      </c>
      <c r="B217" s="47"/>
      <c r="C217" s="47"/>
      <c r="D217" s="47"/>
      <c r="E217" s="48"/>
      <c r="F217" s="48"/>
      <c r="G217" s="36" t="str">
        <f t="shared" si="6"/>
        <v>---</v>
      </c>
      <c r="H217" s="37"/>
      <c r="I217" s="36" t="e">
        <f>VLOOKUP(H217,'Types Locaux'!A$3:B$98,2,0)</f>
        <v>#N/A</v>
      </c>
      <c r="J217" s="37"/>
      <c r="K217" s="36" t="e">
        <f>VLOOKUP(J217,'secteur fonctionnel'!A$2:B$27,2,0)</f>
        <v>#N/A</v>
      </c>
      <c r="L217" s="37"/>
      <c r="M217" s="37"/>
      <c r="N217" s="49"/>
      <c r="O217" s="49"/>
      <c r="P217" s="49"/>
      <c r="Q217" s="49"/>
      <c r="R217" s="50"/>
    </row>
    <row r="218" spans="1:18" x14ac:dyDescent="0.25">
      <c r="A218" s="46" t="str">
        <f t="shared" si="7"/>
        <v>---</v>
      </c>
      <c r="B218" s="47"/>
      <c r="C218" s="47"/>
      <c r="D218" s="47"/>
      <c r="E218" s="48"/>
      <c r="F218" s="48"/>
      <c r="G218" s="36" t="str">
        <f t="shared" si="6"/>
        <v>---</v>
      </c>
      <c r="H218" s="37"/>
      <c r="I218" s="36" t="e">
        <f>VLOOKUP(H218,'Types Locaux'!A$3:B$98,2,0)</f>
        <v>#N/A</v>
      </c>
      <c r="J218" s="37"/>
      <c r="K218" s="36" t="e">
        <f>VLOOKUP(J218,'secteur fonctionnel'!A$2:B$27,2,0)</f>
        <v>#N/A</v>
      </c>
      <c r="L218" s="37"/>
      <c r="M218" s="37"/>
      <c r="N218" s="49"/>
      <c r="O218" s="49"/>
      <c r="P218" s="49"/>
      <c r="Q218" s="49"/>
      <c r="R218" s="50"/>
    </row>
    <row r="219" spans="1:18" x14ac:dyDescent="0.25">
      <c r="A219" s="46" t="str">
        <f t="shared" si="7"/>
        <v>---</v>
      </c>
      <c r="B219" s="47"/>
      <c r="C219" s="47"/>
      <c r="D219" s="47"/>
      <c r="E219" s="48"/>
      <c r="F219" s="48"/>
      <c r="G219" s="36" t="str">
        <f t="shared" si="6"/>
        <v>---</v>
      </c>
      <c r="H219" s="37"/>
      <c r="I219" s="36" t="e">
        <f>VLOOKUP(H219,'Types Locaux'!A$3:B$98,2,0)</f>
        <v>#N/A</v>
      </c>
      <c r="J219" s="37"/>
      <c r="K219" s="36" t="e">
        <f>VLOOKUP(J219,'secteur fonctionnel'!A$2:B$27,2,0)</f>
        <v>#N/A</v>
      </c>
      <c r="L219" s="37"/>
      <c r="M219" s="37"/>
      <c r="N219" s="49"/>
      <c r="O219" s="49"/>
      <c r="P219" s="49"/>
      <c r="Q219" s="49"/>
      <c r="R219" s="50"/>
    </row>
    <row r="220" spans="1:18" x14ac:dyDescent="0.25">
      <c r="A220" s="46" t="str">
        <f t="shared" si="7"/>
        <v>---</v>
      </c>
      <c r="B220" s="47"/>
      <c r="C220" s="47"/>
      <c r="D220" s="47"/>
      <c r="E220" s="48"/>
      <c r="F220" s="48"/>
      <c r="G220" s="36" t="str">
        <f t="shared" si="6"/>
        <v>---</v>
      </c>
      <c r="H220" s="37"/>
      <c r="I220" s="36" t="e">
        <f>VLOOKUP(H220,'Types Locaux'!A$3:B$98,2,0)</f>
        <v>#N/A</v>
      </c>
      <c r="J220" s="37"/>
      <c r="K220" s="36" t="e">
        <f>VLOOKUP(J220,'secteur fonctionnel'!A$2:B$27,2,0)</f>
        <v>#N/A</v>
      </c>
      <c r="L220" s="37"/>
      <c r="M220" s="37"/>
      <c r="N220" s="49"/>
      <c r="O220" s="49"/>
      <c r="P220" s="49"/>
      <c r="Q220" s="49"/>
      <c r="R220" s="50"/>
    </row>
    <row r="221" spans="1:18" x14ac:dyDescent="0.25">
      <c r="A221" s="46" t="str">
        <f t="shared" si="7"/>
        <v>---</v>
      </c>
      <c r="B221" s="47"/>
      <c r="C221" s="47"/>
      <c r="D221" s="47"/>
      <c r="E221" s="48"/>
      <c r="F221" s="48"/>
      <c r="G221" s="36" t="str">
        <f t="shared" si="6"/>
        <v>---</v>
      </c>
      <c r="H221" s="37"/>
      <c r="I221" s="36" t="e">
        <f>VLOOKUP(H221,'Types Locaux'!A$3:B$98,2,0)</f>
        <v>#N/A</v>
      </c>
      <c r="J221" s="37"/>
      <c r="K221" s="36" t="e">
        <f>VLOOKUP(J221,'secteur fonctionnel'!A$2:B$27,2,0)</f>
        <v>#N/A</v>
      </c>
      <c r="L221" s="37"/>
      <c r="M221" s="37"/>
      <c r="N221" s="49"/>
      <c r="O221" s="49"/>
      <c r="P221" s="49"/>
      <c r="Q221" s="49"/>
      <c r="R221" s="50"/>
    </row>
    <row r="222" spans="1:18" x14ac:dyDescent="0.25">
      <c r="A222" s="46" t="str">
        <f t="shared" si="7"/>
        <v>---</v>
      </c>
      <c r="B222" s="47"/>
      <c r="C222" s="47"/>
      <c r="D222" s="47"/>
      <c r="E222" s="48"/>
      <c r="F222" s="48"/>
      <c r="G222" s="36" t="str">
        <f t="shared" si="6"/>
        <v>---</v>
      </c>
      <c r="H222" s="37"/>
      <c r="I222" s="36" t="e">
        <f>VLOOKUP(H222,'Types Locaux'!A$3:B$98,2,0)</f>
        <v>#N/A</v>
      </c>
      <c r="J222" s="37"/>
      <c r="K222" s="36" t="e">
        <f>VLOOKUP(J222,'secteur fonctionnel'!A$2:B$27,2,0)</f>
        <v>#N/A</v>
      </c>
      <c r="L222" s="37"/>
      <c r="M222" s="37"/>
      <c r="N222" s="49"/>
      <c r="O222" s="49"/>
      <c r="P222" s="49"/>
      <c r="Q222" s="49"/>
      <c r="R222" s="50"/>
    </row>
    <row r="223" spans="1:18" x14ac:dyDescent="0.25">
      <c r="A223" s="46" t="str">
        <f t="shared" si="7"/>
        <v>---</v>
      </c>
      <c r="B223" s="47"/>
      <c r="C223" s="47"/>
      <c r="D223" s="47"/>
      <c r="E223" s="48"/>
      <c r="F223" s="48"/>
      <c r="G223" s="36" t="str">
        <f t="shared" si="6"/>
        <v>---</v>
      </c>
      <c r="H223" s="37"/>
      <c r="I223" s="36" t="e">
        <f>VLOOKUP(H223,'Types Locaux'!A$3:B$98,2,0)</f>
        <v>#N/A</v>
      </c>
      <c r="J223" s="37"/>
      <c r="K223" s="36" t="e">
        <f>VLOOKUP(J223,'secteur fonctionnel'!A$2:B$27,2,0)</f>
        <v>#N/A</v>
      </c>
      <c r="L223" s="37"/>
      <c r="M223" s="37"/>
      <c r="N223" s="49"/>
      <c r="O223" s="49"/>
      <c r="P223" s="49"/>
      <c r="Q223" s="49"/>
      <c r="R223" s="50"/>
    </row>
    <row r="224" spans="1:18" x14ac:dyDescent="0.25">
      <c r="A224" s="46" t="str">
        <f t="shared" si="7"/>
        <v>---</v>
      </c>
      <c r="B224" s="47"/>
      <c r="C224" s="47"/>
      <c r="D224" s="47"/>
      <c r="E224" s="48"/>
      <c r="F224" s="48"/>
      <c r="G224" s="36" t="str">
        <f t="shared" si="6"/>
        <v>---</v>
      </c>
      <c r="H224" s="37"/>
      <c r="I224" s="36" t="e">
        <f>VLOOKUP(H224,'Types Locaux'!A$3:B$98,2,0)</f>
        <v>#N/A</v>
      </c>
      <c r="J224" s="37"/>
      <c r="K224" s="36" t="e">
        <f>VLOOKUP(J224,'secteur fonctionnel'!A$2:B$27,2,0)</f>
        <v>#N/A</v>
      </c>
      <c r="L224" s="37"/>
      <c r="M224" s="37"/>
      <c r="N224" s="49"/>
      <c r="O224" s="49"/>
      <c r="P224" s="49"/>
      <c r="Q224" s="49"/>
      <c r="R224" s="50"/>
    </row>
    <row r="225" spans="1:18" x14ac:dyDescent="0.25">
      <c r="A225" s="46" t="str">
        <f t="shared" si="7"/>
        <v>---</v>
      </c>
      <c r="B225" s="47"/>
      <c r="C225" s="47"/>
      <c r="D225" s="47"/>
      <c r="E225" s="48"/>
      <c r="F225" s="48"/>
      <c r="G225" s="36" t="str">
        <f t="shared" si="6"/>
        <v>---</v>
      </c>
      <c r="H225" s="37"/>
      <c r="I225" s="36" t="e">
        <f>VLOOKUP(H225,'Types Locaux'!A$3:B$98,2,0)</f>
        <v>#N/A</v>
      </c>
      <c r="J225" s="37"/>
      <c r="K225" s="36" t="e">
        <f>VLOOKUP(J225,'secteur fonctionnel'!A$2:B$27,2,0)</f>
        <v>#N/A</v>
      </c>
      <c r="L225" s="37"/>
      <c r="M225" s="37"/>
      <c r="N225" s="49"/>
      <c r="O225" s="49"/>
      <c r="P225" s="49"/>
      <c r="Q225" s="49"/>
      <c r="R225" s="50"/>
    </row>
    <row r="226" spans="1:18" x14ac:dyDescent="0.25">
      <c r="A226" s="46" t="str">
        <f t="shared" si="7"/>
        <v>---</v>
      </c>
      <c r="B226" s="47"/>
      <c r="C226" s="47"/>
      <c r="D226" s="47"/>
      <c r="E226" s="48"/>
      <c r="F226" s="48"/>
      <c r="G226" s="36" t="str">
        <f t="shared" si="6"/>
        <v>---</v>
      </c>
      <c r="H226" s="37"/>
      <c r="I226" s="36" t="e">
        <f>VLOOKUP(H226,'Types Locaux'!A$3:B$98,2,0)</f>
        <v>#N/A</v>
      </c>
      <c r="J226" s="37"/>
      <c r="K226" s="36" t="e">
        <f>VLOOKUP(J226,'secteur fonctionnel'!A$2:B$27,2,0)</f>
        <v>#N/A</v>
      </c>
      <c r="L226" s="37"/>
      <c r="M226" s="37"/>
      <c r="N226" s="49"/>
      <c r="O226" s="49"/>
      <c r="P226" s="49"/>
      <c r="Q226" s="49"/>
      <c r="R226" s="50"/>
    </row>
    <row r="227" spans="1:18" x14ac:dyDescent="0.25">
      <c r="A227" s="46" t="str">
        <f t="shared" si="7"/>
        <v>---</v>
      </c>
      <c r="B227" s="47"/>
      <c r="C227" s="47"/>
      <c r="D227" s="47"/>
      <c r="E227" s="48"/>
      <c r="F227" s="48"/>
      <c r="G227" s="36" t="str">
        <f t="shared" si="6"/>
        <v>---</v>
      </c>
      <c r="H227" s="37"/>
      <c r="I227" s="36" t="e">
        <f>VLOOKUP(H227,'Types Locaux'!A$3:B$98,2,0)</f>
        <v>#N/A</v>
      </c>
      <c r="J227" s="37"/>
      <c r="K227" s="36" t="e">
        <f>VLOOKUP(J227,'secteur fonctionnel'!A$2:B$27,2,0)</f>
        <v>#N/A</v>
      </c>
      <c r="L227" s="37"/>
      <c r="M227" s="37"/>
      <c r="N227" s="49"/>
      <c r="O227" s="49"/>
      <c r="P227" s="49"/>
      <c r="Q227" s="49"/>
      <c r="R227" s="50"/>
    </row>
    <row r="228" spans="1:18" x14ac:dyDescent="0.25">
      <c r="A228" s="46" t="str">
        <f t="shared" si="7"/>
        <v>---</v>
      </c>
      <c r="B228" s="47"/>
      <c r="C228" s="47"/>
      <c r="D228" s="47"/>
      <c r="E228" s="48"/>
      <c r="F228" s="48"/>
      <c r="G228" s="36" t="str">
        <f t="shared" si="6"/>
        <v>---</v>
      </c>
      <c r="H228" s="37"/>
      <c r="I228" s="36" t="e">
        <f>VLOOKUP(H228,'Types Locaux'!A$3:B$98,2,0)</f>
        <v>#N/A</v>
      </c>
      <c r="J228" s="37"/>
      <c r="K228" s="36" t="e">
        <f>VLOOKUP(J228,'secteur fonctionnel'!A$2:B$27,2,0)</f>
        <v>#N/A</v>
      </c>
      <c r="L228" s="37"/>
      <c r="M228" s="37"/>
      <c r="N228" s="49"/>
      <c r="O228" s="49"/>
      <c r="P228" s="49"/>
      <c r="Q228" s="49"/>
      <c r="R228" s="50"/>
    </row>
    <row r="229" spans="1:18" x14ac:dyDescent="0.25">
      <c r="A229" s="46" t="str">
        <f t="shared" si="7"/>
        <v>---</v>
      </c>
      <c r="B229" s="47"/>
      <c r="C229" s="47"/>
      <c r="D229" s="47"/>
      <c r="E229" s="48"/>
      <c r="F229" s="48"/>
      <c r="G229" s="36" t="str">
        <f t="shared" si="6"/>
        <v>---</v>
      </c>
      <c r="H229" s="37"/>
      <c r="I229" s="36" t="e">
        <f>VLOOKUP(H229,'Types Locaux'!A$3:B$98,2,0)</f>
        <v>#N/A</v>
      </c>
      <c r="J229" s="37"/>
      <c r="K229" s="36" t="e">
        <f>VLOOKUP(J229,'secteur fonctionnel'!A$2:B$27,2,0)</f>
        <v>#N/A</v>
      </c>
      <c r="L229" s="37"/>
      <c r="M229" s="37"/>
      <c r="N229" s="49"/>
      <c r="O229" s="49"/>
      <c r="P229" s="49"/>
      <c r="Q229" s="49"/>
      <c r="R229" s="50"/>
    </row>
    <row r="230" spans="1:18" x14ac:dyDescent="0.25">
      <c r="A230" s="46" t="str">
        <f t="shared" si="7"/>
        <v>---</v>
      </c>
      <c r="B230" s="47"/>
      <c r="C230" s="47"/>
      <c r="D230" s="47"/>
      <c r="E230" s="48"/>
      <c r="F230" s="48"/>
      <c r="G230" s="36" t="str">
        <f t="shared" si="6"/>
        <v>---</v>
      </c>
      <c r="H230" s="37"/>
      <c r="I230" s="36" t="e">
        <f>VLOOKUP(H230,'Types Locaux'!A$3:B$98,2,0)</f>
        <v>#N/A</v>
      </c>
      <c r="J230" s="37"/>
      <c r="K230" s="36" t="e">
        <f>VLOOKUP(J230,'secteur fonctionnel'!A$2:B$27,2,0)</f>
        <v>#N/A</v>
      </c>
      <c r="L230" s="37"/>
      <c r="M230" s="37"/>
      <c r="N230" s="49"/>
      <c r="O230" s="49"/>
      <c r="P230" s="49"/>
      <c r="Q230" s="49"/>
      <c r="R230" s="50"/>
    </row>
    <row r="231" spans="1:18" x14ac:dyDescent="0.25">
      <c r="A231" s="46" t="str">
        <f t="shared" si="7"/>
        <v>---</v>
      </c>
      <c r="B231" s="47"/>
      <c r="C231" s="47"/>
      <c r="D231" s="47"/>
      <c r="E231" s="48"/>
      <c r="F231" s="48"/>
      <c r="G231" s="36" t="str">
        <f t="shared" si="6"/>
        <v>---</v>
      </c>
      <c r="H231" s="37"/>
      <c r="I231" s="36" t="e">
        <f>VLOOKUP(H231,'Types Locaux'!A$3:B$98,2,0)</f>
        <v>#N/A</v>
      </c>
      <c r="J231" s="37"/>
      <c r="K231" s="36" t="e">
        <f>VLOOKUP(J231,'secteur fonctionnel'!A$2:B$27,2,0)</f>
        <v>#N/A</v>
      </c>
      <c r="L231" s="37"/>
      <c r="M231" s="37"/>
      <c r="N231" s="49"/>
      <c r="O231" s="49"/>
      <c r="P231" s="49"/>
      <c r="Q231" s="49"/>
      <c r="R231" s="50"/>
    </row>
    <row r="232" spans="1:18" x14ac:dyDescent="0.25">
      <c r="A232" s="46" t="str">
        <f t="shared" si="7"/>
        <v>---</v>
      </c>
      <c r="B232" s="47"/>
      <c r="C232" s="47"/>
      <c r="D232" s="47"/>
      <c r="E232" s="48"/>
      <c r="F232" s="48"/>
      <c r="G232" s="36" t="str">
        <f t="shared" si="6"/>
        <v>---</v>
      </c>
      <c r="H232" s="37"/>
      <c r="I232" s="36" t="e">
        <f>VLOOKUP(H232,'Types Locaux'!A$3:B$98,2,0)</f>
        <v>#N/A</v>
      </c>
      <c r="J232" s="37"/>
      <c r="K232" s="36" t="e">
        <f>VLOOKUP(J232,'secteur fonctionnel'!A$2:B$27,2,0)</f>
        <v>#N/A</v>
      </c>
      <c r="L232" s="37"/>
      <c r="M232" s="37"/>
      <c r="N232" s="49"/>
      <c r="O232" s="49"/>
      <c r="P232" s="49"/>
      <c r="Q232" s="49"/>
      <c r="R232" s="50"/>
    </row>
    <row r="233" spans="1:18" x14ac:dyDescent="0.25">
      <c r="A233" s="46" t="str">
        <f t="shared" si="7"/>
        <v>---</v>
      </c>
      <c r="B233" s="47"/>
      <c r="C233" s="47"/>
      <c r="D233" s="47"/>
      <c r="E233" s="48"/>
      <c r="F233" s="48"/>
      <c r="G233" s="36" t="str">
        <f t="shared" si="6"/>
        <v>---</v>
      </c>
      <c r="H233" s="37"/>
      <c r="I233" s="36" t="e">
        <f>VLOOKUP(H233,'Types Locaux'!A$3:B$98,2,0)</f>
        <v>#N/A</v>
      </c>
      <c r="J233" s="37"/>
      <c r="K233" s="36" t="e">
        <f>VLOOKUP(J233,'secteur fonctionnel'!A$2:B$27,2,0)</f>
        <v>#N/A</v>
      </c>
      <c r="L233" s="37"/>
      <c r="M233" s="37"/>
      <c r="N233" s="49"/>
      <c r="O233" s="49"/>
      <c r="P233" s="49"/>
      <c r="Q233" s="49"/>
      <c r="R233" s="50"/>
    </row>
    <row r="234" spans="1:18" x14ac:dyDescent="0.25">
      <c r="A234" s="46" t="str">
        <f t="shared" si="7"/>
        <v>---</v>
      </c>
      <c r="B234" s="47"/>
      <c r="C234" s="47"/>
      <c r="D234" s="47"/>
      <c r="E234" s="48"/>
      <c r="F234" s="48"/>
      <c r="G234" s="36" t="str">
        <f t="shared" si="6"/>
        <v>---</v>
      </c>
      <c r="H234" s="37"/>
      <c r="I234" s="36" t="e">
        <f>VLOOKUP(H234,'Types Locaux'!A$3:B$98,2,0)</f>
        <v>#N/A</v>
      </c>
      <c r="J234" s="37"/>
      <c r="K234" s="36" t="e">
        <f>VLOOKUP(J234,'secteur fonctionnel'!A$2:B$27,2,0)</f>
        <v>#N/A</v>
      </c>
      <c r="L234" s="37"/>
      <c r="M234" s="37"/>
      <c r="N234" s="49"/>
      <c r="O234" s="49"/>
      <c r="P234" s="49"/>
      <c r="Q234" s="49"/>
      <c r="R234" s="50"/>
    </row>
    <row r="235" spans="1:18" x14ac:dyDescent="0.25">
      <c r="A235" s="46" t="str">
        <f t="shared" si="7"/>
        <v>---</v>
      </c>
      <c r="B235" s="47"/>
      <c r="C235" s="47"/>
      <c r="D235" s="47"/>
      <c r="E235" s="48"/>
      <c r="F235" s="48"/>
      <c r="G235" s="36" t="str">
        <f t="shared" si="6"/>
        <v>---</v>
      </c>
      <c r="H235" s="37"/>
      <c r="I235" s="36" t="e">
        <f>VLOOKUP(H235,'Types Locaux'!A$3:B$98,2,0)</f>
        <v>#N/A</v>
      </c>
      <c r="J235" s="37"/>
      <c r="K235" s="36" t="e">
        <f>VLOOKUP(J235,'secteur fonctionnel'!A$2:B$27,2,0)</f>
        <v>#N/A</v>
      </c>
      <c r="L235" s="37"/>
      <c r="M235" s="37"/>
      <c r="N235" s="49"/>
      <c r="O235" s="49"/>
      <c r="P235" s="49"/>
      <c r="Q235" s="49"/>
      <c r="R235" s="50"/>
    </row>
    <row r="236" spans="1:18" x14ac:dyDescent="0.25">
      <c r="A236" s="46" t="str">
        <f t="shared" si="7"/>
        <v>---</v>
      </c>
      <c r="B236" s="47"/>
      <c r="C236" s="47"/>
      <c r="D236" s="47"/>
      <c r="E236" s="48"/>
      <c r="F236" s="48"/>
      <c r="G236" s="36" t="str">
        <f t="shared" si="6"/>
        <v>---</v>
      </c>
      <c r="H236" s="37"/>
      <c r="I236" s="36" t="e">
        <f>VLOOKUP(H236,'Types Locaux'!A$3:B$98,2,0)</f>
        <v>#N/A</v>
      </c>
      <c r="J236" s="37"/>
      <c r="K236" s="36" t="e">
        <f>VLOOKUP(J236,'secteur fonctionnel'!A$2:B$27,2,0)</f>
        <v>#N/A</v>
      </c>
      <c r="L236" s="37"/>
      <c r="M236" s="37"/>
      <c r="N236" s="49"/>
      <c r="O236" s="49"/>
      <c r="P236" s="49"/>
      <c r="Q236" s="49"/>
      <c r="R236" s="50"/>
    </row>
    <row r="237" spans="1:18" x14ac:dyDescent="0.25">
      <c r="A237" s="46" t="str">
        <f t="shared" si="7"/>
        <v>---</v>
      </c>
      <c r="B237" s="47"/>
      <c r="C237" s="47"/>
      <c r="D237" s="47"/>
      <c r="E237" s="48"/>
      <c r="F237" s="48"/>
      <c r="G237" s="36" t="str">
        <f t="shared" si="6"/>
        <v>---</v>
      </c>
      <c r="H237" s="37"/>
      <c r="I237" s="36" t="e">
        <f>VLOOKUP(H237,'Types Locaux'!A$3:B$98,2,0)</f>
        <v>#N/A</v>
      </c>
      <c r="J237" s="37"/>
      <c r="K237" s="36" t="e">
        <f>VLOOKUP(J237,'secteur fonctionnel'!A$2:B$27,2,0)</f>
        <v>#N/A</v>
      </c>
      <c r="L237" s="37"/>
      <c r="M237" s="37"/>
      <c r="N237" s="49"/>
      <c r="O237" s="49"/>
      <c r="P237" s="49"/>
      <c r="Q237" s="49"/>
      <c r="R237" s="50"/>
    </row>
    <row r="238" spans="1:18" x14ac:dyDescent="0.25">
      <c r="A238" s="46" t="str">
        <f t="shared" si="7"/>
        <v>---</v>
      </c>
      <c r="B238" s="47"/>
      <c r="C238" s="47"/>
      <c r="D238" s="47"/>
      <c r="E238" s="48"/>
      <c r="F238" s="48"/>
      <c r="G238" s="36" t="str">
        <f t="shared" si="6"/>
        <v>---</v>
      </c>
      <c r="H238" s="37"/>
      <c r="I238" s="36" t="e">
        <f>VLOOKUP(H238,'Types Locaux'!A$3:B$98,2,0)</f>
        <v>#N/A</v>
      </c>
      <c r="J238" s="37"/>
      <c r="K238" s="36" t="e">
        <f>VLOOKUP(J238,'secteur fonctionnel'!A$2:B$27,2,0)</f>
        <v>#N/A</v>
      </c>
      <c r="L238" s="37"/>
      <c r="M238" s="37"/>
      <c r="N238" s="49"/>
      <c r="O238" s="49"/>
      <c r="P238" s="49"/>
      <c r="Q238" s="49"/>
      <c r="R238" s="50"/>
    </row>
    <row r="239" spans="1:18" x14ac:dyDescent="0.25">
      <c r="A239" s="46" t="str">
        <f t="shared" si="7"/>
        <v>---</v>
      </c>
      <c r="B239" s="47"/>
      <c r="C239" s="47"/>
      <c r="D239" s="47"/>
      <c r="E239" s="48"/>
      <c r="F239" s="48"/>
      <c r="G239" s="36" t="str">
        <f t="shared" si="6"/>
        <v>---</v>
      </c>
      <c r="H239" s="37"/>
      <c r="I239" s="36" t="e">
        <f>VLOOKUP(H239,'Types Locaux'!A$3:B$98,2,0)</f>
        <v>#N/A</v>
      </c>
      <c r="J239" s="37"/>
      <c r="K239" s="36" t="e">
        <f>VLOOKUP(J239,'secteur fonctionnel'!A$2:B$27,2,0)</f>
        <v>#N/A</v>
      </c>
      <c r="L239" s="37"/>
      <c r="M239" s="37"/>
      <c r="N239" s="49"/>
      <c r="O239" s="49"/>
      <c r="P239" s="49"/>
      <c r="Q239" s="49"/>
      <c r="R239" s="50"/>
    </row>
    <row r="240" spans="1:18" x14ac:dyDescent="0.25">
      <c r="A240" s="46" t="str">
        <f t="shared" si="7"/>
        <v>---</v>
      </c>
      <c r="B240" s="47"/>
      <c r="C240" s="47"/>
      <c r="D240" s="47"/>
      <c r="E240" s="48"/>
      <c r="F240" s="48"/>
      <c r="G240" s="36" t="str">
        <f t="shared" si="6"/>
        <v>---</v>
      </c>
      <c r="H240" s="37"/>
      <c r="I240" s="36" t="e">
        <f>VLOOKUP(H240,'Types Locaux'!A$3:B$98,2,0)</f>
        <v>#N/A</v>
      </c>
      <c r="J240" s="37"/>
      <c r="K240" s="36" t="e">
        <f>VLOOKUP(J240,'secteur fonctionnel'!A$2:B$27,2,0)</f>
        <v>#N/A</v>
      </c>
      <c r="L240" s="37"/>
      <c r="M240" s="37"/>
      <c r="N240" s="49"/>
      <c r="O240" s="49"/>
      <c r="P240" s="49"/>
      <c r="Q240" s="49"/>
      <c r="R240" s="50"/>
    </row>
    <row r="241" spans="1:18" x14ac:dyDescent="0.25">
      <c r="A241" s="46" t="str">
        <f t="shared" si="7"/>
        <v>---</v>
      </c>
      <c r="B241" s="47"/>
      <c r="C241" s="47"/>
      <c r="D241" s="47"/>
      <c r="E241" s="48"/>
      <c r="F241" s="48"/>
      <c r="G241" s="36" t="str">
        <f t="shared" si="6"/>
        <v>---</v>
      </c>
      <c r="H241" s="37"/>
      <c r="I241" s="36" t="e">
        <f>VLOOKUP(H241,'Types Locaux'!A$3:B$98,2,0)</f>
        <v>#N/A</v>
      </c>
      <c r="J241" s="37"/>
      <c r="K241" s="36" t="e">
        <f>VLOOKUP(J241,'secteur fonctionnel'!A$2:B$27,2,0)</f>
        <v>#N/A</v>
      </c>
      <c r="L241" s="37"/>
      <c r="M241" s="37"/>
      <c r="N241" s="49"/>
      <c r="O241" s="49"/>
      <c r="P241" s="49"/>
      <c r="Q241" s="49"/>
      <c r="R241" s="50"/>
    </row>
    <row r="242" spans="1:18" x14ac:dyDescent="0.25">
      <c r="A242" s="46" t="str">
        <f t="shared" si="7"/>
        <v>---</v>
      </c>
      <c r="B242" s="47"/>
      <c r="C242" s="47"/>
      <c r="D242" s="47"/>
      <c r="E242" s="48"/>
      <c r="F242" s="48"/>
      <c r="G242" s="36" t="str">
        <f t="shared" si="6"/>
        <v>---</v>
      </c>
      <c r="H242" s="37"/>
      <c r="I242" s="36" t="e">
        <f>VLOOKUP(H242,'Types Locaux'!A$3:B$98,2,0)</f>
        <v>#N/A</v>
      </c>
      <c r="J242" s="37"/>
      <c r="K242" s="36" t="e">
        <f>VLOOKUP(J242,'secteur fonctionnel'!A$2:B$27,2,0)</f>
        <v>#N/A</v>
      </c>
      <c r="L242" s="37"/>
      <c r="M242" s="37"/>
      <c r="N242" s="49"/>
      <c r="O242" s="49"/>
      <c r="P242" s="49"/>
      <c r="Q242" s="49"/>
      <c r="R242" s="50"/>
    </row>
    <row r="243" spans="1:18" x14ac:dyDescent="0.25">
      <c r="A243" s="46" t="str">
        <f t="shared" si="7"/>
        <v>---</v>
      </c>
      <c r="B243" s="47"/>
      <c r="C243" s="47"/>
      <c r="D243" s="47"/>
      <c r="E243" s="48"/>
      <c r="F243" s="48"/>
      <c r="G243" s="36" t="str">
        <f t="shared" si="6"/>
        <v>---</v>
      </c>
      <c r="H243" s="37"/>
      <c r="I243" s="36" t="e">
        <f>VLOOKUP(H243,'Types Locaux'!A$3:B$98,2,0)</f>
        <v>#N/A</v>
      </c>
      <c r="J243" s="37"/>
      <c r="K243" s="36" t="e">
        <f>VLOOKUP(J243,'secteur fonctionnel'!A$2:B$27,2,0)</f>
        <v>#N/A</v>
      </c>
      <c r="L243" s="37"/>
      <c r="M243" s="37"/>
      <c r="N243" s="49"/>
      <c r="O243" s="49"/>
      <c r="P243" s="49"/>
      <c r="Q243" s="49"/>
      <c r="R243" s="50"/>
    </row>
    <row r="244" spans="1:18" x14ac:dyDescent="0.25">
      <c r="A244" s="46" t="str">
        <f t="shared" si="7"/>
        <v>---</v>
      </c>
      <c r="B244" s="47"/>
      <c r="C244" s="47"/>
      <c r="D244" s="47"/>
      <c r="E244" s="48"/>
      <c r="F244" s="48"/>
      <c r="G244" s="36" t="str">
        <f t="shared" si="6"/>
        <v>---</v>
      </c>
      <c r="H244" s="37"/>
      <c r="I244" s="36" t="e">
        <f>VLOOKUP(H244,'Types Locaux'!A$3:B$98,2,0)</f>
        <v>#N/A</v>
      </c>
      <c r="J244" s="37"/>
      <c r="K244" s="36" t="e">
        <f>VLOOKUP(J244,'secteur fonctionnel'!A$2:B$27,2,0)</f>
        <v>#N/A</v>
      </c>
      <c r="L244" s="37"/>
      <c r="M244" s="37"/>
      <c r="N244" s="49"/>
      <c r="O244" s="49"/>
      <c r="P244" s="49"/>
      <c r="Q244" s="49"/>
      <c r="R244" s="50"/>
    </row>
    <row r="245" spans="1:18" x14ac:dyDescent="0.25">
      <c r="A245" s="46" t="str">
        <f t="shared" si="7"/>
        <v>---</v>
      </c>
      <c r="B245" s="47"/>
      <c r="C245" s="47"/>
      <c r="D245" s="47"/>
      <c r="E245" s="48"/>
      <c r="F245" s="48"/>
      <c r="G245" s="36" t="str">
        <f t="shared" si="6"/>
        <v>---</v>
      </c>
      <c r="H245" s="37"/>
      <c r="I245" s="36" t="e">
        <f>VLOOKUP(H245,'Types Locaux'!A$3:B$98,2,0)</f>
        <v>#N/A</v>
      </c>
      <c r="J245" s="37"/>
      <c r="K245" s="36" t="e">
        <f>VLOOKUP(J245,'secteur fonctionnel'!A$2:B$27,2,0)</f>
        <v>#N/A</v>
      </c>
      <c r="L245" s="37"/>
      <c r="M245" s="37"/>
      <c r="N245" s="49"/>
      <c r="O245" s="49"/>
      <c r="P245" s="49"/>
      <c r="Q245" s="49"/>
      <c r="R245" s="50"/>
    </row>
    <row r="246" spans="1:18" x14ac:dyDescent="0.25">
      <c r="A246" s="46" t="str">
        <f t="shared" si="7"/>
        <v>---</v>
      </c>
      <c r="B246" s="47"/>
      <c r="C246" s="47"/>
      <c r="D246" s="47"/>
      <c r="E246" s="48"/>
      <c r="F246" s="48"/>
      <c r="G246" s="36" t="str">
        <f t="shared" si="6"/>
        <v>---</v>
      </c>
      <c r="H246" s="37"/>
      <c r="I246" s="36" t="e">
        <f>VLOOKUP(H246,'Types Locaux'!A$3:B$98,2,0)</f>
        <v>#N/A</v>
      </c>
      <c r="J246" s="37"/>
      <c r="K246" s="36" t="e">
        <f>VLOOKUP(J246,'secteur fonctionnel'!A$2:B$27,2,0)</f>
        <v>#N/A</v>
      </c>
      <c r="L246" s="37"/>
      <c r="M246" s="37"/>
      <c r="N246" s="49"/>
      <c r="O246" s="49"/>
      <c r="P246" s="49"/>
      <c r="Q246" s="49"/>
      <c r="R246" s="50"/>
    </row>
    <row r="247" spans="1:18" x14ac:dyDescent="0.25">
      <c r="A247" s="46" t="str">
        <f t="shared" si="7"/>
        <v>---</v>
      </c>
      <c r="B247" s="47"/>
      <c r="C247" s="47"/>
      <c r="D247" s="47"/>
      <c r="E247" s="48"/>
      <c r="F247" s="48"/>
      <c r="G247" s="36" t="str">
        <f t="shared" si="6"/>
        <v>---</v>
      </c>
      <c r="H247" s="37"/>
      <c r="I247" s="36" t="e">
        <f>VLOOKUP(H247,'Types Locaux'!A$3:B$98,2,0)</f>
        <v>#N/A</v>
      </c>
      <c r="J247" s="37"/>
      <c r="K247" s="36" t="e">
        <f>VLOOKUP(J247,'secteur fonctionnel'!A$2:B$27,2,0)</f>
        <v>#N/A</v>
      </c>
      <c r="L247" s="37"/>
      <c r="M247" s="37"/>
      <c r="N247" s="49"/>
      <c r="O247" s="49"/>
      <c r="P247" s="49"/>
      <c r="Q247" s="49"/>
      <c r="R247" s="50"/>
    </row>
    <row r="248" spans="1:18" x14ac:dyDescent="0.25">
      <c r="A248" s="46" t="str">
        <f t="shared" si="7"/>
        <v>---</v>
      </c>
      <c r="B248" s="47"/>
      <c r="C248" s="47"/>
      <c r="D248" s="47"/>
      <c r="E248" s="48"/>
      <c r="F248" s="48"/>
      <c r="G248" s="36" t="str">
        <f t="shared" si="6"/>
        <v>---</v>
      </c>
      <c r="H248" s="37"/>
      <c r="I248" s="36" t="e">
        <f>VLOOKUP(H248,'Types Locaux'!A$3:B$98,2,0)</f>
        <v>#N/A</v>
      </c>
      <c r="J248" s="37"/>
      <c r="K248" s="36" t="e">
        <f>VLOOKUP(J248,'secteur fonctionnel'!A$2:B$27,2,0)</f>
        <v>#N/A</v>
      </c>
      <c r="L248" s="37"/>
      <c r="M248" s="37"/>
      <c r="N248" s="49"/>
      <c r="O248" s="49"/>
      <c r="P248" s="49"/>
      <c r="Q248" s="49"/>
      <c r="R248" s="50"/>
    </row>
    <row r="249" spans="1:18" x14ac:dyDescent="0.25">
      <c r="A249" s="46" t="str">
        <f t="shared" si="7"/>
        <v>---</v>
      </c>
      <c r="B249" s="47"/>
      <c r="C249" s="47"/>
      <c r="D249" s="47"/>
      <c r="E249" s="48"/>
      <c r="F249" s="48"/>
      <c r="G249" s="36" t="str">
        <f t="shared" si="6"/>
        <v>---</v>
      </c>
      <c r="H249" s="37"/>
      <c r="I249" s="36" t="e">
        <f>VLOOKUP(H249,'Types Locaux'!A$3:B$98,2,0)</f>
        <v>#N/A</v>
      </c>
      <c r="J249" s="37"/>
      <c r="K249" s="36" t="e">
        <f>VLOOKUP(J249,'secteur fonctionnel'!A$2:B$27,2,0)</f>
        <v>#N/A</v>
      </c>
      <c r="L249" s="37"/>
      <c r="M249" s="37"/>
      <c r="N249" s="49"/>
      <c r="O249" s="49"/>
      <c r="P249" s="49"/>
      <c r="Q249" s="49"/>
      <c r="R249" s="50"/>
    </row>
    <row r="250" spans="1:18" x14ac:dyDescent="0.25">
      <c r="A250" s="46" t="str">
        <f t="shared" si="7"/>
        <v>---</v>
      </c>
      <c r="B250" s="47"/>
      <c r="C250" s="47"/>
      <c r="D250" s="47"/>
      <c r="E250" s="48"/>
      <c r="F250" s="48"/>
      <c r="G250" s="36" t="str">
        <f t="shared" si="6"/>
        <v>---</v>
      </c>
      <c r="H250" s="37"/>
      <c r="I250" s="36" t="e">
        <f>VLOOKUP(H250,'Types Locaux'!A$3:B$98,2,0)</f>
        <v>#N/A</v>
      </c>
      <c r="J250" s="37"/>
      <c r="K250" s="36" t="e">
        <f>VLOOKUP(J250,'secteur fonctionnel'!A$2:B$27,2,0)</f>
        <v>#N/A</v>
      </c>
      <c r="L250" s="37"/>
      <c r="M250" s="37"/>
      <c r="N250" s="49"/>
      <c r="O250" s="49"/>
      <c r="P250" s="49"/>
      <c r="Q250" s="49"/>
      <c r="R250" s="50"/>
    </row>
    <row r="251" spans="1:18" x14ac:dyDescent="0.25">
      <c r="A251" s="46" t="str">
        <f t="shared" si="7"/>
        <v>---</v>
      </c>
      <c r="B251" s="47"/>
      <c r="C251" s="47"/>
      <c r="D251" s="47"/>
      <c r="E251" s="48"/>
      <c r="F251" s="48"/>
      <c r="G251" s="36" t="str">
        <f t="shared" si="6"/>
        <v>---</v>
      </c>
      <c r="H251" s="37"/>
      <c r="I251" s="36" t="e">
        <f>VLOOKUP(H251,'Types Locaux'!A$3:B$98,2,0)</f>
        <v>#N/A</v>
      </c>
      <c r="J251" s="37"/>
      <c r="K251" s="36" t="e">
        <f>VLOOKUP(J251,'secteur fonctionnel'!A$2:B$27,2,0)</f>
        <v>#N/A</v>
      </c>
      <c r="L251" s="37"/>
      <c r="M251" s="37"/>
      <c r="N251" s="49"/>
      <c r="O251" s="49"/>
      <c r="P251" s="49"/>
      <c r="Q251" s="49"/>
      <c r="R251" s="50"/>
    </row>
    <row r="252" spans="1:18" x14ac:dyDescent="0.25">
      <c r="A252" s="46" t="str">
        <f t="shared" si="7"/>
        <v>---</v>
      </c>
      <c r="B252" s="47"/>
      <c r="C252" s="47"/>
      <c r="D252" s="47"/>
      <c r="E252" s="48"/>
      <c r="F252" s="48"/>
      <c r="G252" s="36" t="str">
        <f t="shared" si="6"/>
        <v>---</v>
      </c>
      <c r="H252" s="37"/>
      <c r="I252" s="36" t="e">
        <f>VLOOKUP(H252,'Types Locaux'!A$3:B$98,2,0)</f>
        <v>#N/A</v>
      </c>
      <c r="J252" s="37"/>
      <c r="K252" s="36" t="e">
        <f>VLOOKUP(J252,'secteur fonctionnel'!A$2:B$27,2,0)</f>
        <v>#N/A</v>
      </c>
      <c r="L252" s="37"/>
      <c r="M252" s="37"/>
      <c r="N252" s="49"/>
      <c r="O252" s="49"/>
      <c r="P252" s="49"/>
      <c r="Q252" s="49"/>
      <c r="R252" s="50"/>
    </row>
    <row r="253" spans="1:18" x14ac:dyDescent="0.25">
      <c r="A253" s="46" t="str">
        <f t="shared" si="7"/>
        <v>---</v>
      </c>
      <c r="B253" s="47"/>
      <c r="C253" s="47"/>
      <c r="D253" s="47"/>
      <c r="E253" s="48"/>
      <c r="F253" s="48"/>
      <c r="G253" s="36" t="str">
        <f t="shared" si="6"/>
        <v>---</v>
      </c>
      <c r="H253" s="37"/>
      <c r="I253" s="36" t="e">
        <f>VLOOKUP(H253,'Types Locaux'!A$3:B$98,2,0)</f>
        <v>#N/A</v>
      </c>
      <c r="J253" s="37"/>
      <c r="K253" s="36" t="e">
        <f>VLOOKUP(J253,'secteur fonctionnel'!A$2:B$27,2,0)</f>
        <v>#N/A</v>
      </c>
      <c r="L253" s="37"/>
      <c r="M253" s="37"/>
      <c r="N253" s="49"/>
      <c r="O253" s="49"/>
      <c r="P253" s="49"/>
      <c r="Q253" s="49"/>
      <c r="R253" s="50"/>
    </row>
    <row r="254" spans="1:18" x14ac:dyDescent="0.25">
      <c r="A254" s="46" t="str">
        <f t="shared" si="7"/>
        <v>---</v>
      </c>
      <c r="B254" s="47"/>
      <c r="C254" s="47"/>
      <c r="D254" s="47"/>
      <c r="E254" s="48"/>
      <c r="F254" s="48"/>
      <c r="G254" s="36" t="str">
        <f t="shared" si="6"/>
        <v>---</v>
      </c>
      <c r="H254" s="37"/>
      <c r="I254" s="36" t="e">
        <f>VLOOKUP(H254,'Types Locaux'!A$3:B$98,2,0)</f>
        <v>#N/A</v>
      </c>
      <c r="J254" s="37"/>
      <c r="K254" s="36" t="e">
        <f>VLOOKUP(J254,'secteur fonctionnel'!A$2:B$27,2,0)</f>
        <v>#N/A</v>
      </c>
      <c r="L254" s="37"/>
      <c r="M254" s="37"/>
      <c r="N254" s="49"/>
      <c r="O254" s="49"/>
      <c r="P254" s="49"/>
      <c r="Q254" s="49"/>
      <c r="R254" s="50"/>
    </row>
    <row r="255" spans="1:18" x14ac:dyDescent="0.25">
      <c r="A255" s="46" t="str">
        <f t="shared" si="7"/>
        <v>---</v>
      </c>
      <c r="B255" s="47"/>
      <c r="C255" s="47"/>
      <c r="D255" s="47"/>
      <c r="E255" s="48"/>
      <c r="F255" s="48"/>
      <c r="G255" s="36" t="str">
        <f t="shared" si="6"/>
        <v>---</v>
      </c>
      <c r="H255" s="37"/>
      <c r="I255" s="36" t="e">
        <f>VLOOKUP(H255,'Types Locaux'!A$3:B$98,2,0)</f>
        <v>#N/A</v>
      </c>
      <c r="J255" s="37"/>
      <c r="K255" s="36" t="e">
        <f>VLOOKUP(J255,'secteur fonctionnel'!A$2:B$27,2,0)</f>
        <v>#N/A</v>
      </c>
      <c r="L255" s="37"/>
      <c r="M255" s="37"/>
      <c r="N255" s="49"/>
      <c r="O255" s="49"/>
      <c r="P255" s="49"/>
      <c r="Q255" s="49"/>
      <c r="R255" s="50"/>
    </row>
    <row r="256" spans="1:18" x14ac:dyDescent="0.25">
      <c r="A256" s="46" t="str">
        <f t="shared" si="7"/>
        <v>---</v>
      </c>
      <c r="B256" s="47"/>
      <c r="C256" s="47"/>
      <c r="D256" s="47"/>
      <c r="E256" s="48"/>
      <c r="F256" s="48"/>
      <c r="G256" s="36" t="str">
        <f t="shared" si="6"/>
        <v>---</v>
      </c>
      <c r="H256" s="37"/>
      <c r="I256" s="36" t="e">
        <f>VLOOKUP(H256,'Types Locaux'!A$3:B$98,2,0)</f>
        <v>#N/A</v>
      </c>
      <c r="J256" s="37"/>
      <c r="K256" s="36" t="e">
        <f>VLOOKUP(J256,'secteur fonctionnel'!A$2:B$27,2,0)</f>
        <v>#N/A</v>
      </c>
      <c r="L256" s="37"/>
      <c r="M256" s="37"/>
      <c r="N256" s="49"/>
      <c r="O256" s="49"/>
      <c r="P256" s="49"/>
      <c r="Q256" s="49"/>
      <c r="R256" s="50"/>
    </row>
    <row r="257" spans="1:18" x14ac:dyDescent="0.25">
      <c r="A257" s="46" t="str">
        <f t="shared" si="7"/>
        <v>---</v>
      </c>
      <c r="B257" s="47"/>
      <c r="C257" s="47"/>
      <c r="D257" s="47"/>
      <c r="E257" s="48"/>
      <c r="F257" s="48"/>
      <c r="G257" s="36" t="str">
        <f t="shared" si="6"/>
        <v>---</v>
      </c>
      <c r="H257" s="37"/>
      <c r="I257" s="36" t="e">
        <f>VLOOKUP(H257,'Types Locaux'!A$3:B$98,2,0)</f>
        <v>#N/A</v>
      </c>
      <c r="J257" s="37"/>
      <c r="K257" s="36" t="e">
        <f>VLOOKUP(J257,'secteur fonctionnel'!A$2:B$27,2,0)</f>
        <v>#N/A</v>
      </c>
      <c r="L257" s="37"/>
      <c r="M257" s="37"/>
      <c r="N257" s="49"/>
      <c r="O257" s="49"/>
      <c r="P257" s="49"/>
      <c r="Q257" s="49"/>
      <c r="R257" s="50"/>
    </row>
    <row r="258" spans="1:18" x14ac:dyDescent="0.25">
      <c r="A258" s="46" t="str">
        <f t="shared" si="7"/>
        <v>---</v>
      </c>
      <c r="B258" s="47"/>
      <c r="C258" s="47"/>
      <c r="D258" s="47"/>
      <c r="E258" s="48"/>
      <c r="F258" s="48"/>
      <c r="G258" s="36" t="str">
        <f t="shared" si="6"/>
        <v>---</v>
      </c>
      <c r="H258" s="37"/>
      <c r="I258" s="36" t="e">
        <f>VLOOKUP(H258,'Types Locaux'!A$3:B$98,2,0)</f>
        <v>#N/A</v>
      </c>
      <c r="J258" s="37"/>
      <c r="K258" s="36" t="e">
        <f>VLOOKUP(J258,'secteur fonctionnel'!A$2:B$27,2,0)</f>
        <v>#N/A</v>
      </c>
      <c r="L258" s="37"/>
      <c r="M258" s="37"/>
      <c r="N258" s="49"/>
      <c r="O258" s="49"/>
      <c r="P258" s="49"/>
      <c r="Q258" s="49"/>
      <c r="R258" s="50"/>
    </row>
    <row r="259" spans="1:18" x14ac:dyDescent="0.25">
      <c r="A259" s="46" t="str">
        <f t="shared" si="7"/>
        <v>---</v>
      </c>
      <c r="B259" s="47"/>
      <c r="C259" s="47"/>
      <c r="D259" s="47"/>
      <c r="E259" s="48"/>
      <c r="F259" s="48"/>
      <c r="G259" s="36" t="str">
        <f t="shared" si="6"/>
        <v>---</v>
      </c>
      <c r="H259" s="37"/>
      <c r="I259" s="36" t="e">
        <f>VLOOKUP(H259,'Types Locaux'!A$3:B$98,2,0)</f>
        <v>#N/A</v>
      </c>
      <c r="J259" s="37"/>
      <c r="K259" s="36" t="e">
        <f>VLOOKUP(J259,'secteur fonctionnel'!A$2:B$27,2,0)</f>
        <v>#N/A</v>
      </c>
      <c r="L259" s="37"/>
      <c r="M259" s="37"/>
      <c r="N259" s="49"/>
      <c r="O259" s="49"/>
      <c r="P259" s="49"/>
      <c r="Q259" s="49"/>
      <c r="R259" s="50"/>
    </row>
    <row r="260" spans="1:18" x14ac:dyDescent="0.25">
      <c r="A260" s="46" t="str">
        <f t="shared" si="7"/>
        <v>---</v>
      </c>
      <c r="B260" s="47"/>
      <c r="C260" s="47"/>
      <c r="D260" s="47"/>
      <c r="E260" s="48"/>
      <c r="F260" s="48"/>
      <c r="G260" s="36" t="str">
        <f t="shared" si="6"/>
        <v>---</v>
      </c>
      <c r="H260" s="37"/>
      <c r="I260" s="36" t="e">
        <f>VLOOKUP(H260,'Types Locaux'!A$3:B$98,2,0)</f>
        <v>#N/A</v>
      </c>
      <c r="J260" s="37"/>
      <c r="K260" s="36" t="e">
        <f>VLOOKUP(J260,'secteur fonctionnel'!A$2:B$27,2,0)</f>
        <v>#N/A</v>
      </c>
      <c r="L260" s="37"/>
      <c r="M260" s="37"/>
      <c r="N260" s="49"/>
      <c r="O260" s="49"/>
      <c r="P260" s="49"/>
      <c r="Q260" s="49"/>
      <c r="R260" s="50"/>
    </row>
    <row r="261" spans="1:18" x14ac:dyDescent="0.25">
      <c r="A261" s="46" t="str">
        <f t="shared" si="7"/>
        <v>---</v>
      </c>
      <c r="B261" s="47"/>
      <c r="C261" s="47"/>
      <c r="D261" s="47"/>
      <c r="E261" s="48"/>
      <c r="F261" s="48"/>
      <c r="G261" s="36" t="str">
        <f t="shared" ref="G261:G324" si="8">CONCATENATE(C261,"-",D261,"-",E261,"-",F261)</f>
        <v>---</v>
      </c>
      <c r="H261" s="37"/>
      <c r="I261" s="36" t="e">
        <f>VLOOKUP(H261,'Types Locaux'!A$3:B$98,2,0)</f>
        <v>#N/A</v>
      </c>
      <c r="J261" s="37"/>
      <c r="K261" s="36" t="e">
        <f>VLOOKUP(J261,'secteur fonctionnel'!A$2:B$27,2,0)</f>
        <v>#N/A</v>
      </c>
      <c r="L261" s="37"/>
      <c r="M261" s="37"/>
      <c r="N261" s="49"/>
      <c r="O261" s="49"/>
      <c r="P261" s="49"/>
      <c r="Q261" s="49"/>
      <c r="R261" s="50"/>
    </row>
    <row r="262" spans="1:18" x14ac:dyDescent="0.25">
      <c r="A262" s="46" t="str">
        <f t="shared" ref="A262:A325" si="9">G262</f>
        <v>---</v>
      </c>
      <c r="B262" s="47"/>
      <c r="C262" s="47"/>
      <c r="D262" s="47"/>
      <c r="E262" s="48"/>
      <c r="F262" s="48"/>
      <c r="G262" s="36" t="str">
        <f t="shared" si="8"/>
        <v>---</v>
      </c>
      <c r="H262" s="37"/>
      <c r="I262" s="36" t="e">
        <f>VLOOKUP(H262,'Types Locaux'!A$3:B$98,2,0)</f>
        <v>#N/A</v>
      </c>
      <c r="J262" s="37"/>
      <c r="K262" s="36" t="e">
        <f>VLOOKUP(J262,'secteur fonctionnel'!A$2:B$27,2,0)</f>
        <v>#N/A</v>
      </c>
      <c r="L262" s="37"/>
      <c r="M262" s="37"/>
      <c r="N262" s="49"/>
      <c r="O262" s="49"/>
      <c r="P262" s="49"/>
      <c r="Q262" s="49"/>
      <c r="R262" s="50"/>
    </row>
    <row r="263" spans="1:18" x14ac:dyDescent="0.25">
      <c r="A263" s="46" t="str">
        <f t="shared" si="9"/>
        <v>---</v>
      </c>
      <c r="B263" s="47"/>
      <c r="C263" s="47"/>
      <c r="D263" s="47"/>
      <c r="E263" s="48"/>
      <c r="F263" s="48"/>
      <c r="G263" s="36" t="str">
        <f t="shared" si="8"/>
        <v>---</v>
      </c>
      <c r="H263" s="37"/>
      <c r="I263" s="36" t="e">
        <f>VLOOKUP(H263,'Types Locaux'!A$3:B$98,2,0)</f>
        <v>#N/A</v>
      </c>
      <c r="J263" s="37"/>
      <c r="K263" s="36" t="e">
        <f>VLOOKUP(J263,'secteur fonctionnel'!A$2:B$27,2,0)</f>
        <v>#N/A</v>
      </c>
      <c r="L263" s="37"/>
      <c r="M263" s="37"/>
      <c r="N263" s="49"/>
      <c r="O263" s="49"/>
      <c r="P263" s="49"/>
      <c r="Q263" s="49"/>
      <c r="R263" s="50"/>
    </row>
    <row r="264" spans="1:18" x14ac:dyDescent="0.25">
      <c r="A264" s="46" t="str">
        <f t="shared" si="9"/>
        <v>---</v>
      </c>
      <c r="B264" s="47"/>
      <c r="C264" s="47"/>
      <c r="D264" s="47"/>
      <c r="E264" s="48"/>
      <c r="F264" s="48"/>
      <c r="G264" s="36" t="str">
        <f t="shared" si="8"/>
        <v>---</v>
      </c>
      <c r="H264" s="37"/>
      <c r="I264" s="36" t="e">
        <f>VLOOKUP(H264,'Types Locaux'!A$3:B$98,2,0)</f>
        <v>#N/A</v>
      </c>
      <c r="J264" s="37"/>
      <c r="K264" s="36" t="e">
        <f>VLOOKUP(J264,'secteur fonctionnel'!A$2:B$27,2,0)</f>
        <v>#N/A</v>
      </c>
      <c r="L264" s="37"/>
      <c r="M264" s="37"/>
      <c r="N264" s="49"/>
      <c r="O264" s="49"/>
      <c r="P264" s="49"/>
      <c r="Q264" s="49"/>
      <c r="R264" s="50"/>
    </row>
    <row r="265" spans="1:18" x14ac:dyDescent="0.25">
      <c r="A265" s="46" t="str">
        <f t="shared" si="9"/>
        <v>---</v>
      </c>
      <c r="B265" s="47"/>
      <c r="C265" s="47"/>
      <c r="D265" s="47"/>
      <c r="E265" s="48"/>
      <c r="F265" s="48"/>
      <c r="G265" s="36" t="str">
        <f t="shared" si="8"/>
        <v>---</v>
      </c>
      <c r="H265" s="37"/>
      <c r="I265" s="36" t="e">
        <f>VLOOKUP(H265,'Types Locaux'!A$3:B$98,2,0)</f>
        <v>#N/A</v>
      </c>
      <c r="J265" s="37"/>
      <c r="K265" s="36" t="e">
        <f>VLOOKUP(J265,'secteur fonctionnel'!A$2:B$27,2,0)</f>
        <v>#N/A</v>
      </c>
      <c r="L265" s="37"/>
      <c r="M265" s="37"/>
      <c r="N265" s="49"/>
      <c r="O265" s="49"/>
      <c r="P265" s="49"/>
      <c r="Q265" s="49"/>
      <c r="R265" s="50"/>
    </row>
    <row r="266" spans="1:18" x14ac:dyDescent="0.25">
      <c r="A266" s="46" t="str">
        <f t="shared" si="9"/>
        <v>---</v>
      </c>
      <c r="B266" s="47"/>
      <c r="C266" s="47"/>
      <c r="D266" s="47"/>
      <c r="E266" s="48"/>
      <c r="F266" s="48"/>
      <c r="G266" s="36" t="str">
        <f t="shared" si="8"/>
        <v>---</v>
      </c>
      <c r="H266" s="37"/>
      <c r="I266" s="36" t="e">
        <f>VLOOKUP(H266,'Types Locaux'!A$3:B$98,2,0)</f>
        <v>#N/A</v>
      </c>
      <c r="J266" s="37"/>
      <c r="K266" s="36" t="e">
        <f>VLOOKUP(J266,'secteur fonctionnel'!A$2:B$27,2,0)</f>
        <v>#N/A</v>
      </c>
      <c r="L266" s="37"/>
      <c r="M266" s="37"/>
      <c r="N266" s="49"/>
      <c r="O266" s="49"/>
      <c r="P266" s="49"/>
      <c r="Q266" s="49"/>
      <c r="R266" s="50"/>
    </row>
    <row r="267" spans="1:18" x14ac:dyDescent="0.25">
      <c r="A267" s="46" t="str">
        <f t="shared" si="9"/>
        <v>---</v>
      </c>
      <c r="B267" s="47"/>
      <c r="C267" s="47"/>
      <c r="D267" s="47"/>
      <c r="E267" s="48"/>
      <c r="F267" s="48"/>
      <c r="G267" s="36" t="str">
        <f t="shared" si="8"/>
        <v>---</v>
      </c>
      <c r="H267" s="37"/>
      <c r="I267" s="36" t="e">
        <f>VLOOKUP(H267,'Types Locaux'!A$3:B$98,2,0)</f>
        <v>#N/A</v>
      </c>
      <c r="J267" s="37"/>
      <c r="K267" s="36" t="e">
        <f>VLOOKUP(J267,'secteur fonctionnel'!A$2:B$27,2,0)</f>
        <v>#N/A</v>
      </c>
      <c r="L267" s="37"/>
      <c r="M267" s="37"/>
      <c r="N267" s="49"/>
      <c r="O267" s="49"/>
      <c r="P267" s="49"/>
      <c r="Q267" s="49"/>
      <c r="R267" s="50"/>
    </row>
    <row r="268" spans="1:18" x14ac:dyDescent="0.25">
      <c r="A268" s="46" t="str">
        <f t="shared" si="9"/>
        <v>---</v>
      </c>
      <c r="B268" s="47"/>
      <c r="C268" s="47"/>
      <c r="D268" s="47"/>
      <c r="E268" s="48"/>
      <c r="F268" s="48"/>
      <c r="G268" s="36" t="str">
        <f t="shared" si="8"/>
        <v>---</v>
      </c>
      <c r="H268" s="37"/>
      <c r="I268" s="36" t="e">
        <f>VLOOKUP(H268,'Types Locaux'!A$3:B$98,2,0)</f>
        <v>#N/A</v>
      </c>
      <c r="J268" s="37"/>
      <c r="K268" s="36" t="e">
        <f>VLOOKUP(J268,'secteur fonctionnel'!A$2:B$27,2,0)</f>
        <v>#N/A</v>
      </c>
      <c r="L268" s="37"/>
      <c r="M268" s="37"/>
      <c r="N268" s="49"/>
      <c r="O268" s="49"/>
      <c r="P268" s="49"/>
      <c r="Q268" s="49"/>
      <c r="R268" s="50"/>
    </row>
    <row r="269" spans="1:18" x14ac:dyDescent="0.25">
      <c r="A269" s="46" t="str">
        <f t="shared" si="9"/>
        <v>---</v>
      </c>
      <c r="B269" s="47"/>
      <c r="C269" s="47"/>
      <c r="D269" s="47"/>
      <c r="E269" s="48"/>
      <c r="F269" s="48"/>
      <c r="G269" s="36" t="str">
        <f t="shared" si="8"/>
        <v>---</v>
      </c>
      <c r="H269" s="37"/>
      <c r="I269" s="36" t="e">
        <f>VLOOKUP(H269,'Types Locaux'!A$3:B$98,2,0)</f>
        <v>#N/A</v>
      </c>
      <c r="J269" s="37"/>
      <c r="K269" s="36" t="e">
        <f>VLOOKUP(J269,'secteur fonctionnel'!A$2:B$27,2,0)</f>
        <v>#N/A</v>
      </c>
      <c r="L269" s="37"/>
      <c r="M269" s="37"/>
      <c r="N269" s="49"/>
      <c r="O269" s="49"/>
      <c r="P269" s="49"/>
      <c r="Q269" s="49"/>
      <c r="R269" s="50"/>
    </row>
    <row r="270" spans="1:18" x14ac:dyDescent="0.25">
      <c r="A270" s="46" t="str">
        <f t="shared" si="9"/>
        <v>---</v>
      </c>
      <c r="B270" s="47"/>
      <c r="C270" s="47"/>
      <c r="D270" s="47"/>
      <c r="E270" s="48"/>
      <c r="F270" s="48"/>
      <c r="G270" s="36" t="str">
        <f t="shared" si="8"/>
        <v>---</v>
      </c>
      <c r="H270" s="37"/>
      <c r="I270" s="36" t="e">
        <f>VLOOKUP(H270,'Types Locaux'!A$3:B$98,2,0)</f>
        <v>#N/A</v>
      </c>
      <c r="J270" s="37"/>
      <c r="K270" s="36" t="e">
        <f>VLOOKUP(J270,'secteur fonctionnel'!A$2:B$27,2,0)</f>
        <v>#N/A</v>
      </c>
      <c r="L270" s="37"/>
      <c r="M270" s="37"/>
      <c r="N270" s="49"/>
      <c r="O270" s="49"/>
      <c r="P270" s="49"/>
      <c r="Q270" s="49"/>
      <c r="R270" s="50"/>
    </row>
    <row r="271" spans="1:18" x14ac:dyDescent="0.25">
      <c r="A271" s="46" t="str">
        <f t="shared" si="9"/>
        <v>---</v>
      </c>
      <c r="B271" s="47"/>
      <c r="C271" s="47"/>
      <c r="D271" s="47"/>
      <c r="E271" s="48"/>
      <c r="F271" s="48"/>
      <c r="G271" s="36" t="str">
        <f t="shared" si="8"/>
        <v>---</v>
      </c>
      <c r="H271" s="37"/>
      <c r="I271" s="36" t="e">
        <f>VLOOKUP(H271,'Types Locaux'!A$3:B$98,2,0)</f>
        <v>#N/A</v>
      </c>
      <c r="J271" s="37"/>
      <c r="K271" s="36" t="e">
        <f>VLOOKUP(J271,'secteur fonctionnel'!A$2:B$27,2,0)</f>
        <v>#N/A</v>
      </c>
      <c r="L271" s="37"/>
      <c r="M271" s="37"/>
      <c r="N271" s="49"/>
      <c r="O271" s="49"/>
      <c r="P271" s="49"/>
      <c r="Q271" s="49"/>
      <c r="R271" s="50"/>
    </row>
    <row r="272" spans="1:18" x14ac:dyDescent="0.25">
      <c r="A272" s="46" t="str">
        <f t="shared" si="9"/>
        <v>---</v>
      </c>
      <c r="B272" s="47"/>
      <c r="C272" s="47"/>
      <c r="D272" s="47"/>
      <c r="E272" s="48"/>
      <c r="F272" s="48"/>
      <c r="G272" s="36" t="str">
        <f t="shared" si="8"/>
        <v>---</v>
      </c>
      <c r="H272" s="37"/>
      <c r="I272" s="36" t="e">
        <f>VLOOKUP(H272,'Types Locaux'!A$3:B$98,2,0)</f>
        <v>#N/A</v>
      </c>
      <c r="J272" s="37"/>
      <c r="K272" s="36" t="e">
        <f>VLOOKUP(J272,'secteur fonctionnel'!A$2:B$27,2,0)</f>
        <v>#N/A</v>
      </c>
      <c r="L272" s="37"/>
      <c r="M272" s="37"/>
      <c r="N272" s="49"/>
      <c r="O272" s="49"/>
      <c r="P272" s="49"/>
      <c r="Q272" s="49"/>
      <c r="R272" s="50"/>
    </row>
    <row r="273" spans="1:18" x14ac:dyDescent="0.25">
      <c r="A273" s="46" t="str">
        <f t="shared" si="9"/>
        <v>---</v>
      </c>
      <c r="B273" s="47"/>
      <c r="C273" s="47"/>
      <c r="D273" s="47"/>
      <c r="E273" s="48"/>
      <c r="F273" s="48"/>
      <c r="G273" s="36" t="str">
        <f t="shared" si="8"/>
        <v>---</v>
      </c>
      <c r="H273" s="37"/>
      <c r="I273" s="36" t="e">
        <f>VLOOKUP(H273,'Types Locaux'!A$3:B$98,2,0)</f>
        <v>#N/A</v>
      </c>
      <c r="J273" s="37"/>
      <c r="K273" s="36" t="e">
        <f>VLOOKUP(J273,'secteur fonctionnel'!A$2:B$27,2,0)</f>
        <v>#N/A</v>
      </c>
      <c r="L273" s="37"/>
      <c r="M273" s="51"/>
      <c r="N273" s="49"/>
      <c r="O273" s="49"/>
      <c r="P273" s="49"/>
      <c r="Q273" s="49"/>
      <c r="R273" s="50"/>
    </row>
    <row r="274" spans="1:18" x14ac:dyDescent="0.25">
      <c r="A274" s="46" t="str">
        <f t="shared" si="9"/>
        <v>---</v>
      </c>
      <c r="B274" s="47"/>
      <c r="C274" s="47"/>
      <c r="D274" s="47"/>
      <c r="E274" s="48"/>
      <c r="F274" s="48"/>
      <c r="G274" s="36" t="str">
        <f t="shared" si="8"/>
        <v>---</v>
      </c>
      <c r="H274" s="37"/>
      <c r="I274" s="36" t="e">
        <f>VLOOKUP(H274,'Types Locaux'!A$3:B$98,2,0)</f>
        <v>#N/A</v>
      </c>
      <c r="J274" s="37"/>
      <c r="K274" s="36" t="e">
        <f>VLOOKUP(J274,'secteur fonctionnel'!A$2:B$27,2,0)</f>
        <v>#N/A</v>
      </c>
      <c r="L274" s="37"/>
      <c r="M274" s="51"/>
      <c r="N274" s="49"/>
      <c r="O274" s="49"/>
      <c r="P274" s="49"/>
      <c r="Q274" s="49"/>
      <c r="R274" s="50"/>
    </row>
    <row r="275" spans="1:18" x14ac:dyDescent="0.25">
      <c r="A275" s="46" t="str">
        <f t="shared" si="9"/>
        <v>---</v>
      </c>
      <c r="B275" s="47"/>
      <c r="C275" s="47"/>
      <c r="D275" s="47"/>
      <c r="E275" s="48"/>
      <c r="F275" s="48"/>
      <c r="G275" s="36" t="str">
        <f t="shared" si="8"/>
        <v>---</v>
      </c>
      <c r="H275" s="37"/>
      <c r="I275" s="36" t="e">
        <f>VLOOKUP(H275,'Types Locaux'!A$3:B$98,2,0)</f>
        <v>#N/A</v>
      </c>
      <c r="J275" s="37"/>
      <c r="K275" s="36" t="e">
        <f>VLOOKUP(J275,'secteur fonctionnel'!A$2:B$27,2,0)</f>
        <v>#N/A</v>
      </c>
      <c r="L275" s="37"/>
      <c r="M275" s="51"/>
      <c r="N275" s="49"/>
      <c r="O275" s="49"/>
      <c r="P275" s="49"/>
      <c r="Q275" s="49"/>
      <c r="R275" s="50"/>
    </row>
    <row r="276" spans="1:18" x14ac:dyDescent="0.25">
      <c r="A276" s="46" t="str">
        <f t="shared" si="9"/>
        <v>---</v>
      </c>
      <c r="B276" s="47"/>
      <c r="C276" s="47"/>
      <c r="D276" s="47"/>
      <c r="E276" s="48"/>
      <c r="F276" s="48"/>
      <c r="G276" s="36" t="str">
        <f t="shared" si="8"/>
        <v>---</v>
      </c>
      <c r="H276" s="37"/>
      <c r="I276" s="36" t="e">
        <f>VLOOKUP(H276,'Types Locaux'!A$3:B$98,2,0)</f>
        <v>#N/A</v>
      </c>
      <c r="J276" s="37"/>
      <c r="K276" s="36" t="e">
        <f>VLOOKUP(J276,'secteur fonctionnel'!A$2:B$27,2,0)</f>
        <v>#N/A</v>
      </c>
      <c r="L276" s="37"/>
      <c r="M276" s="51"/>
      <c r="N276" s="49"/>
      <c r="O276" s="49"/>
      <c r="P276" s="49"/>
      <c r="Q276" s="49"/>
      <c r="R276" s="50"/>
    </row>
    <row r="277" spans="1:18" x14ac:dyDescent="0.25">
      <c r="A277" s="46" t="str">
        <f t="shared" si="9"/>
        <v>---</v>
      </c>
      <c r="B277" s="47"/>
      <c r="C277" s="47"/>
      <c r="D277" s="47"/>
      <c r="E277" s="48"/>
      <c r="F277" s="48"/>
      <c r="G277" s="36" t="str">
        <f t="shared" si="8"/>
        <v>---</v>
      </c>
      <c r="H277" s="37"/>
      <c r="I277" s="36" t="e">
        <f>VLOOKUP(H277,'Types Locaux'!A$3:B$98,2,0)</f>
        <v>#N/A</v>
      </c>
      <c r="J277" s="37"/>
      <c r="K277" s="36" t="e">
        <f>VLOOKUP(J277,'secteur fonctionnel'!A$2:B$27,2,0)</f>
        <v>#N/A</v>
      </c>
      <c r="L277" s="37"/>
      <c r="M277" s="51"/>
      <c r="N277" s="49"/>
      <c r="O277" s="49"/>
      <c r="P277" s="49"/>
      <c r="Q277" s="49"/>
      <c r="R277" s="50"/>
    </row>
    <row r="278" spans="1:18" x14ac:dyDescent="0.25">
      <c r="A278" s="46" t="str">
        <f t="shared" si="9"/>
        <v>---</v>
      </c>
      <c r="B278" s="47"/>
      <c r="C278" s="47"/>
      <c r="D278" s="47"/>
      <c r="E278" s="48"/>
      <c r="F278" s="48"/>
      <c r="G278" s="36" t="str">
        <f t="shared" si="8"/>
        <v>---</v>
      </c>
      <c r="H278" s="37"/>
      <c r="I278" s="36" t="e">
        <f>VLOOKUP(H278,'Types Locaux'!A$3:B$98,2,0)</f>
        <v>#N/A</v>
      </c>
      <c r="J278" s="37"/>
      <c r="K278" s="36" t="e">
        <f>VLOOKUP(J278,'secteur fonctionnel'!A$2:B$27,2,0)</f>
        <v>#N/A</v>
      </c>
      <c r="L278" s="37"/>
      <c r="M278" s="37"/>
      <c r="N278" s="49"/>
      <c r="O278" s="49"/>
      <c r="P278" s="49"/>
      <c r="Q278" s="49"/>
      <c r="R278" s="50"/>
    </row>
    <row r="279" spans="1:18" x14ac:dyDescent="0.25">
      <c r="A279" s="46" t="str">
        <f t="shared" si="9"/>
        <v>---</v>
      </c>
      <c r="B279" s="47"/>
      <c r="C279" s="47"/>
      <c r="D279" s="47"/>
      <c r="E279" s="48"/>
      <c r="F279" s="48"/>
      <c r="G279" s="36" t="str">
        <f t="shared" si="8"/>
        <v>---</v>
      </c>
      <c r="H279" s="37"/>
      <c r="I279" s="36" t="e">
        <f>VLOOKUP(H279,'Types Locaux'!A$3:B$98,2,0)</f>
        <v>#N/A</v>
      </c>
      <c r="J279" s="37"/>
      <c r="K279" s="36" t="e">
        <f>VLOOKUP(J279,'secteur fonctionnel'!A$2:B$27,2,0)</f>
        <v>#N/A</v>
      </c>
      <c r="L279" s="37"/>
      <c r="M279" s="37"/>
      <c r="N279" s="49"/>
      <c r="O279" s="49"/>
      <c r="P279" s="49"/>
      <c r="Q279" s="49"/>
      <c r="R279" s="50"/>
    </row>
    <row r="280" spans="1:18" x14ac:dyDescent="0.25">
      <c r="A280" s="46" t="str">
        <f t="shared" si="9"/>
        <v>---</v>
      </c>
      <c r="B280" s="47"/>
      <c r="C280" s="47"/>
      <c r="D280" s="47"/>
      <c r="E280" s="48"/>
      <c r="F280" s="48"/>
      <c r="G280" s="36" t="str">
        <f t="shared" si="8"/>
        <v>---</v>
      </c>
      <c r="H280" s="37"/>
      <c r="I280" s="36" t="e">
        <f>VLOOKUP(H280,'Types Locaux'!A$3:B$98,2,0)</f>
        <v>#N/A</v>
      </c>
      <c r="J280" s="37"/>
      <c r="K280" s="36" t="e">
        <f>VLOOKUP(J280,'secteur fonctionnel'!A$2:B$27,2,0)</f>
        <v>#N/A</v>
      </c>
      <c r="L280" s="37"/>
      <c r="M280" s="37"/>
      <c r="N280" s="49"/>
      <c r="O280" s="49"/>
      <c r="P280" s="49"/>
      <c r="Q280" s="49"/>
      <c r="R280" s="50"/>
    </row>
    <row r="281" spans="1:18" x14ac:dyDescent="0.25">
      <c r="A281" s="46" t="str">
        <f t="shared" si="9"/>
        <v>---</v>
      </c>
      <c r="B281" s="47"/>
      <c r="C281" s="47"/>
      <c r="D281" s="47"/>
      <c r="E281" s="48"/>
      <c r="F281" s="48"/>
      <c r="G281" s="36" t="str">
        <f t="shared" si="8"/>
        <v>---</v>
      </c>
      <c r="H281" s="37"/>
      <c r="I281" s="36" t="e">
        <f>VLOOKUP(H281,'Types Locaux'!A$3:B$98,2,0)</f>
        <v>#N/A</v>
      </c>
      <c r="J281" s="37"/>
      <c r="K281" s="36" t="e">
        <f>VLOOKUP(J281,'secteur fonctionnel'!A$2:B$27,2,0)</f>
        <v>#N/A</v>
      </c>
      <c r="L281" s="37"/>
      <c r="M281" s="37"/>
      <c r="N281" s="49"/>
      <c r="O281" s="49"/>
      <c r="P281" s="49"/>
      <c r="Q281" s="49"/>
      <c r="R281" s="50"/>
    </row>
    <row r="282" spans="1:18" x14ac:dyDescent="0.25">
      <c r="A282" s="46" t="str">
        <f t="shared" si="9"/>
        <v>---</v>
      </c>
      <c r="B282" s="47"/>
      <c r="C282" s="47"/>
      <c r="D282" s="47"/>
      <c r="E282" s="48"/>
      <c r="F282" s="48"/>
      <c r="G282" s="36" t="str">
        <f t="shared" si="8"/>
        <v>---</v>
      </c>
      <c r="H282" s="37"/>
      <c r="I282" s="36" t="e">
        <f>VLOOKUP(H282,'Types Locaux'!A$3:B$98,2,0)</f>
        <v>#N/A</v>
      </c>
      <c r="J282" s="37"/>
      <c r="K282" s="36" t="e">
        <f>VLOOKUP(J282,'secteur fonctionnel'!A$2:B$27,2,0)</f>
        <v>#N/A</v>
      </c>
      <c r="L282" s="37"/>
      <c r="M282" s="37"/>
      <c r="N282" s="49"/>
      <c r="O282" s="49"/>
      <c r="P282" s="49"/>
      <c r="Q282" s="49"/>
      <c r="R282" s="50"/>
    </row>
    <row r="283" spans="1:18" x14ac:dyDescent="0.25">
      <c r="A283" s="46" t="str">
        <f t="shared" si="9"/>
        <v>---</v>
      </c>
      <c r="B283" s="47"/>
      <c r="C283" s="47"/>
      <c r="D283" s="47"/>
      <c r="E283" s="48"/>
      <c r="F283" s="48"/>
      <c r="G283" s="36" t="str">
        <f t="shared" si="8"/>
        <v>---</v>
      </c>
      <c r="H283" s="37"/>
      <c r="I283" s="36" t="e">
        <f>VLOOKUP(H283,'Types Locaux'!A$3:B$98,2,0)</f>
        <v>#N/A</v>
      </c>
      <c r="J283" s="37"/>
      <c r="K283" s="36" t="e">
        <f>VLOOKUP(J283,'secteur fonctionnel'!A$2:B$27,2,0)</f>
        <v>#N/A</v>
      </c>
      <c r="L283" s="37"/>
      <c r="M283" s="37"/>
      <c r="N283" s="49"/>
      <c r="O283" s="49"/>
      <c r="P283" s="49"/>
      <c r="Q283" s="49"/>
      <c r="R283" s="50"/>
    </row>
    <row r="284" spans="1:18" x14ac:dyDescent="0.25">
      <c r="A284" s="46" t="str">
        <f t="shared" si="9"/>
        <v>---</v>
      </c>
      <c r="B284" s="47"/>
      <c r="C284" s="47"/>
      <c r="D284" s="47"/>
      <c r="E284" s="48"/>
      <c r="F284" s="48"/>
      <c r="G284" s="36" t="str">
        <f t="shared" si="8"/>
        <v>---</v>
      </c>
      <c r="H284" s="37"/>
      <c r="I284" s="36" t="e">
        <f>VLOOKUP(H284,'Types Locaux'!A$3:B$98,2,0)</f>
        <v>#N/A</v>
      </c>
      <c r="J284" s="37"/>
      <c r="K284" s="36" t="e">
        <f>VLOOKUP(J284,'secteur fonctionnel'!A$2:B$27,2,0)</f>
        <v>#N/A</v>
      </c>
      <c r="L284" s="37"/>
      <c r="M284" s="37"/>
      <c r="N284" s="49"/>
      <c r="O284" s="49"/>
      <c r="P284" s="49"/>
      <c r="Q284" s="49"/>
      <c r="R284" s="50"/>
    </row>
    <row r="285" spans="1:18" x14ac:dyDescent="0.25">
      <c r="A285" s="46" t="str">
        <f t="shared" si="9"/>
        <v>---</v>
      </c>
      <c r="B285" s="47"/>
      <c r="C285" s="47"/>
      <c r="D285" s="47"/>
      <c r="E285" s="48"/>
      <c r="F285" s="48"/>
      <c r="G285" s="36" t="str">
        <f t="shared" si="8"/>
        <v>---</v>
      </c>
      <c r="H285" s="37"/>
      <c r="I285" s="36" t="e">
        <f>VLOOKUP(H285,'Types Locaux'!A$3:B$98,2,0)</f>
        <v>#N/A</v>
      </c>
      <c r="J285" s="37"/>
      <c r="K285" s="36" t="e">
        <f>VLOOKUP(J285,'secteur fonctionnel'!A$2:B$27,2,0)</f>
        <v>#N/A</v>
      </c>
      <c r="L285" s="37"/>
      <c r="M285" s="37"/>
      <c r="N285" s="49"/>
      <c r="O285" s="49"/>
      <c r="P285" s="49"/>
      <c r="Q285" s="49"/>
      <c r="R285" s="50"/>
    </row>
    <row r="286" spans="1:18" x14ac:dyDescent="0.25">
      <c r="A286" s="46" t="str">
        <f t="shared" si="9"/>
        <v>---</v>
      </c>
      <c r="B286" s="47"/>
      <c r="C286" s="47"/>
      <c r="D286" s="47"/>
      <c r="E286" s="48"/>
      <c r="F286" s="48"/>
      <c r="G286" s="36" t="str">
        <f t="shared" si="8"/>
        <v>---</v>
      </c>
      <c r="H286" s="37"/>
      <c r="I286" s="36" t="e">
        <f>VLOOKUP(H286,'Types Locaux'!A$3:B$98,2,0)</f>
        <v>#N/A</v>
      </c>
      <c r="J286" s="37"/>
      <c r="K286" s="36" t="e">
        <f>VLOOKUP(J286,'secteur fonctionnel'!A$2:B$27,2,0)</f>
        <v>#N/A</v>
      </c>
      <c r="L286" s="37"/>
      <c r="M286" s="37"/>
      <c r="N286" s="49"/>
      <c r="O286" s="49"/>
      <c r="P286" s="49"/>
      <c r="Q286" s="49"/>
      <c r="R286" s="50"/>
    </row>
    <row r="287" spans="1:18" x14ac:dyDescent="0.25">
      <c r="A287" s="46" t="str">
        <f t="shared" si="9"/>
        <v>---</v>
      </c>
      <c r="B287" s="47"/>
      <c r="C287" s="47"/>
      <c r="D287" s="47"/>
      <c r="E287" s="48"/>
      <c r="F287" s="48"/>
      <c r="G287" s="36" t="str">
        <f t="shared" si="8"/>
        <v>---</v>
      </c>
      <c r="H287" s="37"/>
      <c r="I287" s="36" t="e">
        <f>VLOOKUP(H287,'Types Locaux'!A$3:B$98,2,0)</f>
        <v>#N/A</v>
      </c>
      <c r="J287" s="37"/>
      <c r="K287" s="36" t="e">
        <f>VLOOKUP(J287,'secteur fonctionnel'!A$2:B$27,2,0)</f>
        <v>#N/A</v>
      </c>
      <c r="L287" s="37"/>
      <c r="M287" s="37"/>
      <c r="N287" s="49"/>
      <c r="O287" s="49"/>
      <c r="P287" s="49"/>
      <c r="Q287" s="49"/>
      <c r="R287" s="50"/>
    </row>
    <row r="288" spans="1:18" x14ac:dyDescent="0.25">
      <c r="A288" s="46" t="str">
        <f t="shared" si="9"/>
        <v>---</v>
      </c>
      <c r="B288" s="47"/>
      <c r="C288" s="47"/>
      <c r="D288" s="47"/>
      <c r="E288" s="48"/>
      <c r="F288" s="48"/>
      <c r="G288" s="36" t="str">
        <f t="shared" si="8"/>
        <v>---</v>
      </c>
      <c r="H288" s="37"/>
      <c r="I288" s="36" t="e">
        <f>VLOOKUP(H288,'Types Locaux'!A$3:B$98,2,0)</f>
        <v>#N/A</v>
      </c>
      <c r="J288" s="37"/>
      <c r="K288" s="36" t="e">
        <f>VLOOKUP(J288,'secteur fonctionnel'!A$2:B$27,2,0)</f>
        <v>#N/A</v>
      </c>
      <c r="L288" s="37"/>
      <c r="M288" s="37"/>
      <c r="N288" s="49"/>
      <c r="O288" s="49"/>
      <c r="P288" s="49"/>
      <c r="Q288" s="49"/>
      <c r="R288" s="50"/>
    </row>
    <row r="289" spans="1:18" x14ac:dyDescent="0.25">
      <c r="A289" s="46" t="str">
        <f t="shared" si="9"/>
        <v>---</v>
      </c>
      <c r="B289" s="47"/>
      <c r="C289" s="47"/>
      <c r="D289" s="47"/>
      <c r="E289" s="48"/>
      <c r="F289" s="48"/>
      <c r="G289" s="36" t="str">
        <f t="shared" si="8"/>
        <v>---</v>
      </c>
      <c r="H289" s="37"/>
      <c r="I289" s="36" t="e">
        <f>VLOOKUP(H289,'Types Locaux'!A$3:B$98,2,0)</f>
        <v>#N/A</v>
      </c>
      <c r="J289" s="37"/>
      <c r="K289" s="36" t="e">
        <f>VLOOKUP(J289,'secteur fonctionnel'!A$2:B$27,2,0)</f>
        <v>#N/A</v>
      </c>
      <c r="L289" s="37"/>
      <c r="M289" s="37"/>
      <c r="N289" s="49"/>
      <c r="O289" s="49"/>
      <c r="P289" s="49"/>
      <c r="Q289" s="49"/>
      <c r="R289" s="50"/>
    </row>
    <row r="290" spans="1:18" x14ac:dyDescent="0.25">
      <c r="A290" s="46" t="str">
        <f t="shared" si="9"/>
        <v>---</v>
      </c>
      <c r="B290" s="47"/>
      <c r="C290" s="47"/>
      <c r="D290" s="47"/>
      <c r="E290" s="48"/>
      <c r="F290" s="48"/>
      <c r="G290" s="36" t="str">
        <f t="shared" si="8"/>
        <v>---</v>
      </c>
      <c r="H290" s="37"/>
      <c r="I290" s="36" t="e">
        <f>VLOOKUP(H290,'Types Locaux'!A$3:B$98,2,0)</f>
        <v>#N/A</v>
      </c>
      <c r="J290" s="37"/>
      <c r="K290" s="36" t="e">
        <f>VLOOKUP(J290,'secteur fonctionnel'!A$2:B$27,2,0)</f>
        <v>#N/A</v>
      </c>
      <c r="L290" s="37"/>
      <c r="M290" s="37"/>
      <c r="N290" s="49"/>
      <c r="O290" s="49"/>
      <c r="P290" s="49"/>
      <c r="Q290" s="49"/>
      <c r="R290" s="50"/>
    </row>
    <row r="291" spans="1:18" x14ac:dyDescent="0.25">
      <c r="A291" s="46" t="str">
        <f t="shared" si="9"/>
        <v>---</v>
      </c>
      <c r="B291" s="47"/>
      <c r="C291" s="47"/>
      <c r="D291" s="47"/>
      <c r="E291" s="48"/>
      <c r="F291" s="48"/>
      <c r="G291" s="36" t="str">
        <f t="shared" si="8"/>
        <v>---</v>
      </c>
      <c r="H291" s="37"/>
      <c r="I291" s="36" t="e">
        <f>VLOOKUP(H291,'Types Locaux'!A$3:B$98,2,0)</f>
        <v>#N/A</v>
      </c>
      <c r="J291" s="37"/>
      <c r="K291" s="36" t="e">
        <f>VLOOKUP(J291,'secteur fonctionnel'!A$2:B$27,2,0)</f>
        <v>#N/A</v>
      </c>
      <c r="L291" s="37"/>
      <c r="M291" s="37"/>
      <c r="N291" s="49"/>
      <c r="O291" s="49"/>
      <c r="P291" s="49"/>
      <c r="Q291" s="49"/>
      <c r="R291" s="50"/>
    </row>
    <row r="292" spans="1:18" x14ac:dyDescent="0.25">
      <c r="A292" s="46" t="str">
        <f t="shared" si="9"/>
        <v>---</v>
      </c>
      <c r="B292" s="47"/>
      <c r="C292" s="47"/>
      <c r="D292" s="47"/>
      <c r="E292" s="48"/>
      <c r="F292" s="48"/>
      <c r="G292" s="36" t="str">
        <f t="shared" si="8"/>
        <v>---</v>
      </c>
      <c r="H292" s="37"/>
      <c r="I292" s="36" t="e">
        <f>VLOOKUP(H292,'Types Locaux'!A$3:B$98,2,0)</f>
        <v>#N/A</v>
      </c>
      <c r="J292" s="37"/>
      <c r="K292" s="36" t="e">
        <f>VLOOKUP(J292,'secteur fonctionnel'!A$2:B$27,2,0)</f>
        <v>#N/A</v>
      </c>
      <c r="L292" s="37"/>
      <c r="M292" s="37"/>
      <c r="N292" s="49"/>
      <c r="O292" s="49"/>
      <c r="P292" s="49"/>
      <c r="Q292" s="49"/>
      <c r="R292" s="50"/>
    </row>
    <row r="293" spans="1:18" x14ac:dyDescent="0.25">
      <c r="A293" s="46" t="str">
        <f t="shared" si="9"/>
        <v>---</v>
      </c>
      <c r="B293" s="47"/>
      <c r="C293" s="47"/>
      <c r="D293" s="47"/>
      <c r="E293" s="48"/>
      <c r="F293" s="48"/>
      <c r="G293" s="36" t="str">
        <f t="shared" si="8"/>
        <v>---</v>
      </c>
      <c r="H293" s="37"/>
      <c r="I293" s="36" t="e">
        <f>VLOOKUP(H293,'Types Locaux'!A$3:B$98,2,0)</f>
        <v>#N/A</v>
      </c>
      <c r="J293" s="37"/>
      <c r="K293" s="36" t="e">
        <f>VLOOKUP(J293,'secteur fonctionnel'!A$2:B$27,2,0)</f>
        <v>#N/A</v>
      </c>
      <c r="L293" s="37"/>
      <c r="M293" s="37"/>
      <c r="N293" s="49"/>
      <c r="O293" s="49"/>
      <c r="P293" s="49"/>
      <c r="Q293" s="49"/>
      <c r="R293" s="50"/>
    </row>
    <row r="294" spans="1:18" x14ac:dyDescent="0.25">
      <c r="A294" s="46" t="str">
        <f t="shared" si="9"/>
        <v>---</v>
      </c>
      <c r="B294" s="47"/>
      <c r="C294" s="47"/>
      <c r="D294" s="47"/>
      <c r="E294" s="48"/>
      <c r="F294" s="48"/>
      <c r="G294" s="36" t="str">
        <f t="shared" si="8"/>
        <v>---</v>
      </c>
      <c r="H294" s="37"/>
      <c r="I294" s="36" t="e">
        <f>VLOOKUP(H294,'Types Locaux'!A$3:B$98,2,0)</f>
        <v>#N/A</v>
      </c>
      <c r="J294" s="37"/>
      <c r="K294" s="36" t="e">
        <f>VLOOKUP(J294,'secteur fonctionnel'!A$2:B$27,2,0)</f>
        <v>#N/A</v>
      </c>
      <c r="L294" s="37"/>
      <c r="M294" s="37"/>
      <c r="N294" s="49"/>
      <c r="O294" s="49"/>
      <c r="P294" s="49"/>
      <c r="Q294" s="49"/>
      <c r="R294" s="50"/>
    </row>
    <row r="295" spans="1:18" x14ac:dyDescent="0.25">
      <c r="A295" s="46" t="str">
        <f t="shared" si="9"/>
        <v>---</v>
      </c>
      <c r="B295" s="47"/>
      <c r="C295" s="47"/>
      <c r="D295" s="47"/>
      <c r="E295" s="48"/>
      <c r="F295" s="48"/>
      <c r="G295" s="36" t="str">
        <f t="shared" si="8"/>
        <v>---</v>
      </c>
      <c r="H295" s="37"/>
      <c r="I295" s="36" t="e">
        <f>VLOOKUP(H295,'Types Locaux'!A$3:B$98,2,0)</f>
        <v>#N/A</v>
      </c>
      <c r="J295" s="37"/>
      <c r="K295" s="36" t="e">
        <f>VLOOKUP(J295,'secteur fonctionnel'!A$2:B$27,2,0)</f>
        <v>#N/A</v>
      </c>
      <c r="L295" s="37"/>
      <c r="M295" s="37"/>
      <c r="N295" s="49"/>
      <c r="O295" s="49"/>
      <c r="P295" s="49"/>
      <c r="Q295" s="49"/>
      <c r="R295" s="50"/>
    </row>
    <row r="296" spans="1:18" x14ac:dyDescent="0.25">
      <c r="A296" s="46" t="str">
        <f t="shared" si="9"/>
        <v>---</v>
      </c>
      <c r="B296" s="47"/>
      <c r="C296" s="47"/>
      <c r="D296" s="47"/>
      <c r="E296" s="48"/>
      <c r="F296" s="48"/>
      <c r="G296" s="36" t="str">
        <f t="shared" si="8"/>
        <v>---</v>
      </c>
      <c r="H296" s="37"/>
      <c r="I296" s="36" t="e">
        <f>VLOOKUP(H296,'Types Locaux'!A$3:B$98,2,0)</f>
        <v>#N/A</v>
      </c>
      <c r="J296" s="37"/>
      <c r="K296" s="36" t="e">
        <f>VLOOKUP(J296,'secteur fonctionnel'!A$2:B$27,2,0)</f>
        <v>#N/A</v>
      </c>
      <c r="L296" s="37"/>
      <c r="M296" s="37"/>
      <c r="N296" s="49"/>
      <c r="O296" s="49"/>
      <c r="P296" s="49"/>
      <c r="Q296" s="49"/>
      <c r="R296" s="50"/>
    </row>
    <row r="297" spans="1:18" x14ac:dyDescent="0.25">
      <c r="A297" s="46" t="str">
        <f t="shared" si="9"/>
        <v>---</v>
      </c>
      <c r="B297" s="47"/>
      <c r="C297" s="47"/>
      <c r="D297" s="47"/>
      <c r="E297" s="48"/>
      <c r="F297" s="48"/>
      <c r="G297" s="36" t="str">
        <f t="shared" si="8"/>
        <v>---</v>
      </c>
      <c r="H297" s="37"/>
      <c r="I297" s="36" t="e">
        <f>VLOOKUP(H297,'Types Locaux'!A$3:B$98,2,0)</f>
        <v>#N/A</v>
      </c>
      <c r="J297" s="37"/>
      <c r="K297" s="36" t="e">
        <f>VLOOKUP(J297,'secteur fonctionnel'!A$2:B$27,2,0)</f>
        <v>#N/A</v>
      </c>
      <c r="L297" s="37"/>
      <c r="M297" s="37"/>
      <c r="N297" s="49"/>
      <c r="O297" s="49"/>
      <c r="P297" s="49"/>
      <c r="Q297" s="49"/>
      <c r="R297" s="50"/>
    </row>
    <row r="298" spans="1:18" x14ac:dyDescent="0.25">
      <c r="A298" s="46" t="str">
        <f t="shared" si="9"/>
        <v>---</v>
      </c>
      <c r="B298" s="47"/>
      <c r="C298" s="47"/>
      <c r="D298" s="47"/>
      <c r="E298" s="48"/>
      <c r="F298" s="48"/>
      <c r="G298" s="36" t="str">
        <f t="shared" si="8"/>
        <v>---</v>
      </c>
      <c r="H298" s="37"/>
      <c r="I298" s="36" t="e">
        <f>VLOOKUP(H298,'Types Locaux'!A$3:B$98,2,0)</f>
        <v>#N/A</v>
      </c>
      <c r="J298" s="37"/>
      <c r="K298" s="36" t="e">
        <f>VLOOKUP(J298,'secteur fonctionnel'!A$2:B$27,2,0)</f>
        <v>#N/A</v>
      </c>
      <c r="L298" s="37"/>
      <c r="M298" s="37"/>
      <c r="N298" s="49"/>
      <c r="O298" s="49"/>
      <c r="P298" s="49"/>
      <c r="Q298" s="49"/>
      <c r="R298" s="50"/>
    </row>
    <row r="299" spans="1:18" x14ac:dyDescent="0.25">
      <c r="A299" s="46" t="str">
        <f t="shared" si="9"/>
        <v>---</v>
      </c>
      <c r="B299" s="47"/>
      <c r="C299" s="47"/>
      <c r="D299" s="47"/>
      <c r="E299" s="48"/>
      <c r="F299" s="48"/>
      <c r="G299" s="36" t="str">
        <f t="shared" si="8"/>
        <v>---</v>
      </c>
      <c r="H299" s="37"/>
      <c r="I299" s="36" t="e">
        <f>VLOOKUP(H299,'Types Locaux'!A$3:B$98,2,0)</f>
        <v>#N/A</v>
      </c>
      <c r="J299" s="37"/>
      <c r="K299" s="36" t="e">
        <f>VLOOKUP(J299,'secteur fonctionnel'!A$2:B$27,2,0)</f>
        <v>#N/A</v>
      </c>
      <c r="L299" s="37"/>
      <c r="M299" s="37"/>
      <c r="N299" s="49"/>
      <c r="O299" s="49"/>
      <c r="P299" s="49"/>
      <c r="Q299" s="49"/>
      <c r="R299" s="50"/>
    </row>
    <row r="300" spans="1:18" x14ac:dyDescent="0.25">
      <c r="A300" s="46" t="str">
        <f t="shared" si="9"/>
        <v>---</v>
      </c>
      <c r="B300" s="47"/>
      <c r="C300" s="47"/>
      <c r="D300" s="47"/>
      <c r="E300" s="48"/>
      <c r="F300" s="48"/>
      <c r="G300" s="36" t="str">
        <f t="shared" si="8"/>
        <v>---</v>
      </c>
      <c r="H300" s="37"/>
      <c r="I300" s="36" t="e">
        <f>VLOOKUP(H300,'Types Locaux'!A$3:B$98,2,0)</f>
        <v>#N/A</v>
      </c>
      <c r="J300" s="37"/>
      <c r="K300" s="36" t="e">
        <f>VLOOKUP(J300,'secteur fonctionnel'!A$2:B$27,2,0)</f>
        <v>#N/A</v>
      </c>
      <c r="L300" s="37"/>
      <c r="M300" s="37"/>
      <c r="N300" s="49"/>
      <c r="O300" s="49"/>
      <c r="P300" s="49"/>
      <c r="Q300" s="49"/>
      <c r="R300" s="50"/>
    </row>
    <row r="301" spans="1:18" x14ac:dyDescent="0.25">
      <c r="A301" s="46" t="str">
        <f t="shared" si="9"/>
        <v>---</v>
      </c>
      <c r="B301" s="47"/>
      <c r="C301" s="47"/>
      <c r="D301" s="47"/>
      <c r="E301" s="48"/>
      <c r="F301" s="48"/>
      <c r="G301" s="36" t="str">
        <f t="shared" si="8"/>
        <v>---</v>
      </c>
      <c r="H301" s="37"/>
      <c r="I301" s="36" t="e">
        <f>VLOOKUP(H301,'Types Locaux'!A$3:B$98,2,0)</f>
        <v>#N/A</v>
      </c>
      <c r="J301" s="37"/>
      <c r="K301" s="36" t="e">
        <f>VLOOKUP(J301,'secteur fonctionnel'!A$2:B$27,2,0)</f>
        <v>#N/A</v>
      </c>
      <c r="L301" s="37"/>
      <c r="M301" s="37"/>
      <c r="N301" s="49"/>
      <c r="O301" s="49"/>
      <c r="P301" s="49"/>
      <c r="Q301" s="49"/>
      <c r="R301" s="50"/>
    </row>
    <row r="302" spans="1:18" x14ac:dyDescent="0.25">
      <c r="A302" s="46" t="str">
        <f t="shared" si="9"/>
        <v>---</v>
      </c>
      <c r="B302" s="47"/>
      <c r="C302" s="47"/>
      <c r="D302" s="47"/>
      <c r="E302" s="48"/>
      <c r="F302" s="48"/>
      <c r="G302" s="36" t="str">
        <f t="shared" si="8"/>
        <v>---</v>
      </c>
      <c r="H302" s="37"/>
      <c r="I302" s="36" t="e">
        <f>VLOOKUP(H302,'Types Locaux'!A$3:B$98,2,0)</f>
        <v>#N/A</v>
      </c>
      <c r="J302" s="37"/>
      <c r="K302" s="36" t="e">
        <f>VLOOKUP(J302,'secteur fonctionnel'!A$2:B$27,2,0)</f>
        <v>#N/A</v>
      </c>
      <c r="L302" s="37"/>
      <c r="M302" s="37"/>
      <c r="N302" s="49"/>
      <c r="O302" s="49"/>
      <c r="P302" s="49"/>
      <c r="Q302" s="49"/>
      <c r="R302" s="50"/>
    </row>
    <row r="303" spans="1:18" x14ac:dyDescent="0.25">
      <c r="A303" s="46" t="str">
        <f t="shared" si="9"/>
        <v>---</v>
      </c>
      <c r="B303" s="47"/>
      <c r="C303" s="47"/>
      <c r="D303" s="47"/>
      <c r="E303" s="48"/>
      <c r="F303" s="48"/>
      <c r="G303" s="36" t="str">
        <f t="shared" si="8"/>
        <v>---</v>
      </c>
      <c r="H303" s="37"/>
      <c r="I303" s="36" t="e">
        <f>VLOOKUP(H303,'Types Locaux'!A$3:B$98,2,0)</f>
        <v>#N/A</v>
      </c>
      <c r="J303" s="37"/>
      <c r="K303" s="36" t="e">
        <f>VLOOKUP(J303,'secteur fonctionnel'!A$2:B$27,2,0)</f>
        <v>#N/A</v>
      </c>
      <c r="L303" s="37"/>
      <c r="M303" s="37"/>
      <c r="N303" s="49"/>
      <c r="O303" s="49"/>
      <c r="P303" s="49"/>
      <c r="Q303" s="49"/>
      <c r="R303" s="50"/>
    </row>
    <row r="304" spans="1:18" x14ac:dyDescent="0.25">
      <c r="A304" s="46" t="str">
        <f t="shared" si="9"/>
        <v>---</v>
      </c>
      <c r="B304" s="47"/>
      <c r="C304" s="47"/>
      <c r="D304" s="47"/>
      <c r="E304" s="48"/>
      <c r="F304" s="48"/>
      <c r="G304" s="36" t="str">
        <f t="shared" si="8"/>
        <v>---</v>
      </c>
      <c r="H304" s="37"/>
      <c r="I304" s="36" t="e">
        <f>VLOOKUP(H304,'Types Locaux'!A$3:B$98,2,0)</f>
        <v>#N/A</v>
      </c>
      <c r="J304" s="37"/>
      <c r="K304" s="36" t="e">
        <f>VLOOKUP(J304,'secteur fonctionnel'!A$2:B$27,2,0)</f>
        <v>#N/A</v>
      </c>
      <c r="L304" s="37"/>
      <c r="M304" s="37"/>
      <c r="N304" s="49"/>
      <c r="O304" s="49"/>
      <c r="P304" s="49"/>
      <c r="Q304" s="49"/>
      <c r="R304" s="50"/>
    </row>
    <row r="305" spans="1:18" x14ac:dyDescent="0.25">
      <c r="A305" s="46" t="str">
        <f t="shared" si="9"/>
        <v>---</v>
      </c>
      <c r="B305" s="47"/>
      <c r="C305" s="47"/>
      <c r="D305" s="47"/>
      <c r="E305" s="48"/>
      <c r="F305" s="48"/>
      <c r="G305" s="36" t="str">
        <f t="shared" si="8"/>
        <v>---</v>
      </c>
      <c r="H305" s="37"/>
      <c r="I305" s="36" t="e">
        <f>VLOOKUP(H305,'Types Locaux'!A$3:B$98,2,0)</f>
        <v>#N/A</v>
      </c>
      <c r="J305" s="37"/>
      <c r="K305" s="36" t="e">
        <f>VLOOKUP(J305,'secteur fonctionnel'!A$2:B$27,2,0)</f>
        <v>#N/A</v>
      </c>
      <c r="L305" s="37"/>
      <c r="M305" s="37"/>
      <c r="N305" s="49"/>
      <c r="O305" s="49"/>
      <c r="P305" s="49"/>
      <c r="Q305" s="49"/>
      <c r="R305" s="50"/>
    </row>
    <row r="306" spans="1:18" x14ac:dyDescent="0.25">
      <c r="A306" s="46" t="str">
        <f t="shared" si="9"/>
        <v>---</v>
      </c>
      <c r="B306" s="47"/>
      <c r="C306" s="47"/>
      <c r="D306" s="47"/>
      <c r="E306" s="48"/>
      <c r="F306" s="48"/>
      <c r="G306" s="36" t="str">
        <f t="shared" si="8"/>
        <v>---</v>
      </c>
      <c r="H306" s="37"/>
      <c r="I306" s="36" t="e">
        <f>VLOOKUP(H306,'Types Locaux'!A$3:B$98,2,0)</f>
        <v>#N/A</v>
      </c>
      <c r="J306" s="37"/>
      <c r="K306" s="36" t="e">
        <f>VLOOKUP(J306,'secteur fonctionnel'!A$2:B$27,2,0)</f>
        <v>#N/A</v>
      </c>
      <c r="L306" s="37"/>
      <c r="M306" s="37"/>
      <c r="N306" s="49"/>
      <c r="O306" s="49"/>
      <c r="P306" s="49"/>
      <c r="Q306" s="49"/>
      <c r="R306" s="50"/>
    </row>
    <row r="307" spans="1:18" x14ac:dyDescent="0.25">
      <c r="A307" s="46" t="str">
        <f t="shared" si="9"/>
        <v>---</v>
      </c>
      <c r="B307" s="47"/>
      <c r="C307" s="47"/>
      <c r="D307" s="47"/>
      <c r="E307" s="48"/>
      <c r="F307" s="48"/>
      <c r="G307" s="36" t="str">
        <f t="shared" si="8"/>
        <v>---</v>
      </c>
      <c r="H307" s="37"/>
      <c r="I307" s="36" t="e">
        <f>VLOOKUP(H307,'Types Locaux'!A$3:B$98,2,0)</f>
        <v>#N/A</v>
      </c>
      <c r="J307" s="37"/>
      <c r="K307" s="36" t="e">
        <f>VLOOKUP(J307,'secteur fonctionnel'!A$2:B$27,2,0)</f>
        <v>#N/A</v>
      </c>
      <c r="L307" s="37"/>
      <c r="M307" s="37"/>
      <c r="N307" s="49"/>
      <c r="O307" s="49"/>
      <c r="P307" s="49"/>
      <c r="Q307" s="49"/>
      <c r="R307" s="50"/>
    </row>
    <row r="308" spans="1:18" x14ac:dyDescent="0.25">
      <c r="A308" s="46" t="str">
        <f t="shared" si="9"/>
        <v>---</v>
      </c>
      <c r="B308" s="47"/>
      <c r="C308" s="47"/>
      <c r="D308" s="47"/>
      <c r="E308" s="48"/>
      <c r="F308" s="48"/>
      <c r="G308" s="36" t="str">
        <f t="shared" si="8"/>
        <v>---</v>
      </c>
      <c r="H308" s="37"/>
      <c r="I308" s="36" t="e">
        <f>VLOOKUP(H308,'Types Locaux'!A$3:B$98,2,0)</f>
        <v>#N/A</v>
      </c>
      <c r="J308" s="37"/>
      <c r="K308" s="36" t="e">
        <f>VLOOKUP(J308,'secteur fonctionnel'!A$2:B$27,2,0)</f>
        <v>#N/A</v>
      </c>
      <c r="L308" s="37"/>
      <c r="M308" s="37"/>
      <c r="N308" s="49"/>
      <c r="O308" s="49"/>
      <c r="P308" s="49"/>
      <c r="Q308" s="49"/>
      <c r="R308" s="50"/>
    </row>
    <row r="309" spans="1:18" x14ac:dyDescent="0.25">
      <c r="A309" s="46" t="str">
        <f t="shared" si="9"/>
        <v>---</v>
      </c>
      <c r="B309" s="47"/>
      <c r="C309" s="47"/>
      <c r="D309" s="47"/>
      <c r="E309" s="48"/>
      <c r="F309" s="48"/>
      <c r="G309" s="36" t="str">
        <f t="shared" si="8"/>
        <v>---</v>
      </c>
      <c r="H309" s="37"/>
      <c r="I309" s="36" t="e">
        <f>VLOOKUP(H309,'Types Locaux'!A$3:B$98,2,0)</f>
        <v>#N/A</v>
      </c>
      <c r="J309" s="37"/>
      <c r="K309" s="36" t="e">
        <f>VLOOKUP(J309,'secteur fonctionnel'!A$2:B$27,2,0)</f>
        <v>#N/A</v>
      </c>
      <c r="L309" s="37"/>
      <c r="M309" s="37"/>
      <c r="N309" s="49"/>
      <c r="O309" s="49"/>
      <c r="P309" s="49"/>
      <c r="Q309" s="49"/>
      <c r="R309" s="50"/>
    </row>
    <row r="310" spans="1:18" x14ac:dyDescent="0.25">
      <c r="A310" s="46" t="str">
        <f t="shared" si="9"/>
        <v>---</v>
      </c>
      <c r="B310" s="47"/>
      <c r="C310" s="47"/>
      <c r="D310" s="47"/>
      <c r="E310" s="48"/>
      <c r="F310" s="48"/>
      <c r="G310" s="36" t="str">
        <f t="shared" si="8"/>
        <v>---</v>
      </c>
      <c r="H310" s="37"/>
      <c r="I310" s="36" t="e">
        <f>VLOOKUP(H310,'Types Locaux'!A$3:B$98,2,0)</f>
        <v>#N/A</v>
      </c>
      <c r="J310" s="37"/>
      <c r="K310" s="36" t="e">
        <f>VLOOKUP(J310,'secteur fonctionnel'!A$2:B$27,2,0)</f>
        <v>#N/A</v>
      </c>
      <c r="L310" s="37"/>
      <c r="M310" s="37"/>
      <c r="N310" s="49"/>
      <c r="O310" s="49"/>
      <c r="P310" s="49"/>
      <c r="Q310" s="49"/>
      <c r="R310" s="50"/>
    </row>
    <row r="311" spans="1:18" x14ac:dyDescent="0.25">
      <c r="A311" s="46" t="str">
        <f t="shared" si="9"/>
        <v>---</v>
      </c>
      <c r="B311" s="47"/>
      <c r="C311" s="47"/>
      <c r="D311" s="47"/>
      <c r="E311" s="48"/>
      <c r="F311" s="48"/>
      <c r="G311" s="36" t="str">
        <f t="shared" si="8"/>
        <v>---</v>
      </c>
      <c r="H311" s="37"/>
      <c r="I311" s="36" t="e">
        <f>VLOOKUP(H311,'Types Locaux'!A$3:B$98,2,0)</f>
        <v>#N/A</v>
      </c>
      <c r="J311" s="37"/>
      <c r="K311" s="36" t="e">
        <f>VLOOKUP(J311,'secteur fonctionnel'!A$2:B$27,2,0)</f>
        <v>#N/A</v>
      </c>
      <c r="L311" s="37"/>
      <c r="M311" s="37"/>
      <c r="N311" s="49"/>
      <c r="O311" s="49"/>
      <c r="P311" s="49"/>
      <c r="Q311" s="49"/>
      <c r="R311" s="50"/>
    </row>
    <row r="312" spans="1:18" x14ac:dyDescent="0.25">
      <c r="A312" s="46" t="str">
        <f t="shared" si="9"/>
        <v>---</v>
      </c>
      <c r="B312" s="47"/>
      <c r="C312" s="47"/>
      <c r="D312" s="47"/>
      <c r="E312" s="48"/>
      <c r="F312" s="48"/>
      <c r="G312" s="36" t="str">
        <f t="shared" si="8"/>
        <v>---</v>
      </c>
      <c r="H312" s="37"/>
      <c r="I312" s="36" t="e">
        <f>VLOOKUP(H312,'Types Locaux'!A$3:B$98,2,0)</f>
        <v>#N/A</v>
      </c>
      <c r="J312" s="37"/>
      <c r="K312" s="36" t="e">
        <f>VLOOKUP(J312,'secteur fonctionnel'!A$2:B$27,2,0)</f>
        <v>#N/A</v>
      </c>
      <c r="L312" s="37"/>
      <c r="M312" s="37"/>
      <c r="N312" s="49"/>
      <c r="O312" s="49"/>
      <c r="P312" s="49"/>
      <c r="Q312" s="49"/>
      <c r="R312" s="50"/>
    </row>
    <row r="313" spans="1:18" x14ac:dyDescent="0.25">
      <c r="A313" s="46" t="str">
        <f t="shared" si="9"/>
        <v>---</v>
      </c>
      <c r="B313" s="47"/>
      <c r="C313" s="47"/>
      <c r="D313" s="47"/>
      <c r="E313" s="48"/>
      <c r="F313" s="48"/>
      <c r="G313" s="36" t="str">
        <f t="shared" si="8"/>
        <v>---</v>
      </c>
      <c r="H313" s="37"/>
      <c r="I313" s="36" t="e">
        <f>VLOOKUP(H313,'Types Locaux'!A$3:B$98,2,0)</f>
        <v>#N/A</v>
      </c>
      <c r="J313" s="37"/>
      <c r="K313" s="36" t="e">
        <f>VLOOKUP(J313,'secteur fonctionnel'!A$2:B$27,2,0)</f>
        <v>#N/A</v>
      </c>
      <c r="L313" s="37"/>
      <c r="M313" s="37"/>
      <c r="N313" s="49"/>
      <c r="O313" s="49"/>
      <c r="P313" s="49"/>
      <c r="Q313" s="49"/>
      <c r="R313" s="50"/>
    </row>
    <row r="314" spans="1:18" x14ac:dyDescent="0.25">
      <c r="A314" s="46" t="str">
        <f t="shared" si="9"/>
        <v>---</v>
      </c>
      <c r="B314" s="47"/>
      <c r="C314" s="47"/>
      <c r="D314" s="47"/>
      <c r="E314" s="48"/>
      <c r="F314" s="48"/>
      <c r="G314" s="36" t="str">
        <f t="shared" si="8"/>
        <v>---</v>
      </c>
      <c r="H314" s="37"/>
      <c r="I314" s="36" t="e">
        <f>VLOOKUP(H314,'Types Locaux'!A$3:B$98,2,0)</f>
        <v>#N/A</v>
      </c>
      <c r="J314" s="37"/>
      <c r="K314" s="36" t="e">
        <f>VLOOKUP(J314,'secteur fonctionnel'!A$2:B$27,2,0)</f>
        <v>#N/A</v>
      </c>
      <c r="L314" s="37"/>
      <c r="M314" s="37"/>
      <c r="N314" s="49"/>
      <c r="O314" s="49"/>
      <c r="P314" s="49"/>
      <c r="Q314" s="49"/>
      <c r="R314" s="50"/>
    </row>
    <row r="315" spans="1:18" x14ac:dyDescent="0.25">
      <c r="A315" s="46" t="str">
        <f t="shared" si="9"/>
        <v>---</v>
      </c>
      <c r="B315" s="47"/>
      <c r="C315" s="47"/>
      <c r="D315" s="47"/>
      <c r="E315" s="48"/>
      <c r="F315" s="48"/>
      <c r="G315" s="36" t="str">
        <f t="shared" si="8"/>
        <v>---</v>
      </c>
      <c r="H315" s="37"/>
      <c r="I315" s="36" t="e">
        <f>VLOOKUP(H315,'Types Locaux'!A$3:B$98,2,0)</f>
        <v>#N/A</v>
      </c>
      <c r="J315" s="37"/>
      <c r="K315" s="36" t="e">
        <f>VLOOKUP(J315,'secteur fonctionnel'!A$2:B$27,2,0)</f>
        <v>#N/A</v>
      </c>
      <c r="L315" s="37"/>
      <c r="M315" s="37"/>
      <c r="N315" s="49"/>
      <c r="O315" s="49"/>
      <c r="P315" s="49"/>
      <c r="Q315" s="49"/>
      <c r="R315" s="50"/>
    </row>
    <row r="316" spans="1:18" x14ac:dyDescent="0.25">
      <c r="A316" s="46" t="str">
        <f t="shared" si="9"/>
        <v>---</v>
      </c>
      <c r="B316" s="47"/>
      <c r="C316" s="47"/>
      <c r="D316" s="47"/>
      <c r="E316" s="48"/>
      <c r="F316" s="48"/>
      <c r="G316" s="36" t="str">
        <f t="shared" si="8"/>
        <v>---</v>
      </c>
      <c r="H316" s="37"/>
      <c r="I316" s="36" t="e">
        <f>VLOOKUP(H316,'Types Locaux'!A$3:B$98,2,0)</f>
        <v>#N/A</v>
      </c>
      <c r="J316" s="37"/>
      <c r="K316" s="36" t="e">
        <f>VLOOKUP(J316,'secteur fonctionnel'!A$2:B$27,2,0)</f>
        <v>#N/A</v>
      </c>
      <c r="L316" s="37"/>
      <c r="M316" s="37"/>
      <c r="N316" s="49"/>
      <c r="O316" s="49"/>
      <c r="P316" s="49"/>
      <c r="Q316" s="49"/>
      <c r="R316" s="50"/>
    </row>
    <row r="317" spans="1:18" x14ac:dyDescent="0.25">
      <c r="A317" s="46" t="str">
        <f t="shared" si="9"/>
        <v>---</v>
      </c>
      <c r="B317" s="47"/>
      <c r="C317" s="47"/>
      <c r="D317" s="47"/>
      <c r="E317" s="48"/>
      <c r="F317" s="48"/>
      <c r="G317" s="36" t="str">
        <f t="shared" si="8"/>
        <v>---</v>
      </c>
      <c r="H317" s="37"/>
      <c r="I317" s="36" t="e">
        <f>VLOOKUP(H317,'Types Locaux'!A$3:B$98,2,0)</f>
        <v>#N/A</v>
      </c>
      <c r="J317" s="37"/>
      <c r="K317" s="36" t="e">
        <f>VLOOKUP(J317,'secteur fonctionnel'!A$2:B$27,2,0)</f>
        <v>#N/A</v>
      </c>
      <c r="L317" s="37"/>
      <c r="M317" s="37"/>
      <c r="N317" s="49"/>
      <c r="O317" s="49"/>
      <c r="P317" s="49"/>
      <c r="Q317" s="49"/>
      <c r="R317" s="50"/>
    </row>
    <row r="318" spans="1:18" x14ac:dyDescent="0.25">
      <c r="A318" s="46" t="str">
        <f t="shared" si="9"/>
        <v>---</v>
      </c>
      <c r="B318" s="47"/>
      <c r="C318" s="47"/>
      <c r="D318" s="47"/>
      <c r="E318" s="48"/>
      <c r="F318" s="48"/>
      <c r="G318" s="36" t="str">
        <f t="shared" si="8"/>
        <v>---</v>
      </c>
      <c r="H318" s="37"/>
      <c r="I318" s="36" t="e">
        <f>VLOOKUP(H318,'Types Locaux'!A$3:B$98,2,0)</f>
        <v>#N/A</v>
      </c>
      <c r="J318" s="37"/>
      <c r="K318" s="36" t="e">
        <f>VLOOKUP(J318,'secteur fonctionnel'!A$2:B$27,2,0)</f>
        <v>#N/A</v>
      </c>
      <c r="L318" s="37"/>
      <c r="M318" s="37"/>
      <c r="N318" s="49"/>
      <c r="O318" s="49"/>
      <c r="P318" s="49"/>
      <c r="Q318" s="49"/>
      <c r="R318" s="50"/>
    </row>
    <row r="319" spans="1:18" x14ac:dyDescent="0.25">
      <c r="A319" s="46" t="str">
        <f t="shared" si="9"/>
        <v>---</v>
      </c>
      <c r="B319" s="47"/>
      <c r="C319" s="47"/>
      <c r="D319" s="47"/>
      <c r="E319" s="48"/>
      <c r="F319" s="48"/>
      <c r="G319" s="36" t="str">
        <f t="shared" si="8"/>
        <v>---</v>
      </c>
      <c r="H319" s="37"/>
      <c r="I319" s="36" t="e">
        <f>VLOOKUP(H319,'Types Locaux'!A$3:B$98,2,0)</f>
        <v>#N/A</v>
      </c>
      <c r="J319" s="37"/>
      <c r="K319" s="36" t="e">
        <f>VLOOKUP(J319,'secteur fonctionnel'!A$2:B$27,2,0)</f>
        <v>#N/A</v>
      </c>
      <c r="L319" s="37"/>
      <c r="M319" s="37"/>
      <c r="N319" s="49"/>
      <c r="O319" s="49"/>
      <c r="P319" s="49"/>
      <c r="Q319" s="49"/>
      <c r="R319" s="50"/>
    </row>
    <row r="320" spans="1:18" x14ac:dyDescent="0.25">
      <c r="A320" s="46" t="str">
        <f t="shared" si="9"/>
        <v>---</v>
      </c>
      <c r="B320" s="47"/>
      <c r="C320" s="47"/>
      <c r="D320" s="47"/>
      <c r="E320" s="48"/>
      <c r="F320" s="48"/>
      <c r="G320" s="36" t="str">
        <f t="shared" si="8"/>
        <v>---</v>
      </c>
      <c r="H320" s="37"/>
      <c r="I320" s="36" t="e">
        <f>VLOOKUP(H320,'Types Locaux'!A$3:B$98,2,0)</f>
        <v>#N/A</v>
      </c>
      <c r="J320" s="37"/>
      <c r="K320" s="36" t="e">
        <f>VLOOKUP(J320,'secteur fonctionnel'!A$2:B$27,2,0)</f>
        <v>#N/A</v>
      </c>
      <c r="L320" s="37"/>
      <c r="M320" s="37"/>
      <c r="N320" s="49"/>
      <c r="O320" s="49"/>
      <c r="P320" s="49"/>
      <c r="Q320" s="49"/>
      <c r="R320" s="50"/>
    </row>
    <row r="321" spans="1:18" x14ac:dyDescent="0.25">
      <c r="A321" s="46" t="str">
        <f t="shared" si="9"/>
        <v>---</v>
      </c>
      <c r="B321" s="47"/>
      <c r="C321" s="47"/>
      <c r="D321" s="47"/>
      <c r="E321" s="48"/>
      <c r="F321" s="48"/>
      <c r="G321" s="36" t="str">
        <f t="shared" si="8"/>
        <v>---</v>
      </c>
      <c r="H321" s="37"/>
      <c r="I321" s="36" t="e">
        <f>VLOOKUP(H321,'Types Locaux'!A$3:B$98,2,0)</f>
        <v>#N/A</v>
      </c>
      <c r="J321" s="37"/>
      <c r="K321" s="36" t="e">
        <f>VLOOKUP(J321,'secteur fonctionnel'!A$2:B$27,2,0)</f>
        <v>#N/A</v>
      </c>
      <c r="L321" s="37"/>
      <c r="M321" s="37"/>
      <c r="N321" s="49"/>
      <c r="O321" s="49"/>
      <c r="P321" s="49"/>
      <c r="Q321" s="49"/>
      <c r="R321" s="50"/>
    </row>
    <row r="322" spans="1:18" x14ac:dyDescent="0.25">
      <c r="A322" s="46" t="str">
        <f t="shared" si="9"/>
        <v>---</v>
      </c>
      <c r="B322" s="47"/>
      <c r="C322" s="47"/>
      <c r="D322" s="47"/>
      <c r="E322" s="48"/>
      <c r="F322" s="48"/>
      <c r="G322" s="36" t="str">
        <f t="shared" si="8"/>
        <v>---</v>
      </c>
      <c r="H322" s="37"/>
      <c r="I322" s="36" t="e">
        <f>VLOOKUP(H322,'Types Locaux'!A$3:B$98,2,0)</f>
        <v>#N/A</v>
      </c>
      <c r="J322" s="37"/>
      <c r="K322" s="36" t="e">
        <f>VLOOKUP(J322,'secteur fonctionnel'!A$2:B$27,2,0)</f>
        <v>#N/A</v>
      </c>
      <c r="L322" s="37"/>
      <c r="M322" s="37"/>
      <c r="N322" s="49"/>
      <c r="O322" s="49"/>
      <c r="P322" s="49"/>
      <c r="Q322" s="49"/>
      <c r="R322" s="50"/>
    </row>
    <row r="323" spans="1:18" x14ac:dyDescent="0.25">
      <c r="A323" s="46" t="str">
        <f t="shared" si="9"/>
        <v>---</v>
      </c>
      <c r="B323" s="47"/>
      <c r="C323" s="47"/>
      <c r="D323" s="47"/>
      <c r="E323" s="48"/>
      <c r="F323" s="48"/>
      <c r="G323" s="36" t="str">
        <f t="shared" si="8"/>
        <v>---</v>
      </c>
      <c r="H323" s="37"/>
      <c r="I323" s="36" t="e">
        <f>VLOOKUP(H323,'Types Locaux'!A$3:B$98,2,0)</f>
        <v>#N/A</v>
      </c>
      <c r="J323" s="37"/>
      <c r="K323" s="36" t="e">
        <f>VLOOKUP(J323,'secteur fonctionnel'!A$2:B$27,2,0)</f>
        <v>#N/A</v>
      </c>
      <c r="L323" s="37"/>
      <c r="M323" s="37"/>
      <c r="N323" s="49"/>
      <c r="O323" s="49"/>
      <c r="P323" s="49"/>
      <c r="Q323" s="49"/>
      <c r="R323" s="50"/>
    </row>
    <row r="324" spans="1:18" x14ac:dyDescent="0.25">
      <c r="A324" s="46" t="str">
        <f t="shared" si="9"/>
        <v>---</v>
      </c>
      <c r="B324" s="47"/>
      <c r="C324" s="47"/>
      <c r="D324" s="47"/>
      <c r="E324" s="48"/>
      <c r="F324" s="48"/>
      <c r="G324" s="36" t="str">
        <f t="shared" si="8"/>
        <v>---</v>
      </c>
      <c r="H324" s="37"/>
      <c r="I324" s="36" t="e">
        <f>VLOOKUP(H324,'Types Locaux'!A$3:B$98,2,0)</f>
        <v>#N/A</v>
      </c>
      <c r="J324" s="37"/>
      <c r="K324" s="36" t="e">
        <f>VLOOKUP(J324,'secteur fonctionnel'!A$2:B$27,2,0)</f>
        <v>#N/A</v>
      </c>
      <c r="L324" s="37"/>
      <c r="M324" s="37"/>
      <c r="N324" s="49"/>
      <c r="O324" s="49"/>
      <c r="P324" s="49"/>
      <c r="Q324" s="49"/>
      <c r="R324" s="50"/>
    </row>
    <row r="325" spans="1:18" x14ac:dyDescent="0.25">
      <c r="A325" s="46" t="str">
        <f t="shared" si="9"/>
        <v>---</v>
      </c>
      <c r="B325" s="47"/>
      <c r="C325" s="47"/>
      <c r="D325" s="47"/>
      <c r="E325" s="48"/>
      <c r="F325" s="48"/>
      <c r="G325" s="36" t="str">
        <f t="shared" ref="G325:G388" si="10">CONCATENATE(C325,"-",D325,"-",E325,"-",F325)</f>
        <v>---</v>
      </c>
      <c r="H325" s="37"/>
      <c r="I325" s="36" t="e">
        <f>VLOOKUP(H325,'Types Locaux'!A$3:B$98,2,0)</f>
        <v>#N/A</v>
      </c>
      <c r="J325" s="37"/>
      <c r="K325" s="36" t="e">
        <f>VLOOKUP(J325,'secteur fonctionnel'!A$2:B$27,2,0)</f>
        <v>#N/A</v>
      </c>
      <c r="L325" s="37"/>
      <c r="M325" s="37"/>
      <c r="N325" s="49"/>
      <c r="O325" s="49"/>
      <c r="P325" s="49"/>
      <c r="Q325" s="49"/>
      <c r="R325" s="50"/>
    </row>
    <row r="326" spans="1:18" x14ac:dyDescent="0.25">
      <c r="A326" s="46" t="str">
        <f t="shared" ref="A326:A389" si="11">G326</f>
        <v>---</v>
      </c>
      <c r="B326" s="47"/>
      <c r="C326" s="47"/>
      <c r="D326" s="47"/>
      <c r="E326" s="48"/>
      <c r="F326" s="48"/>
      <c r="G326" s="36" t="str">
        <f t="shared" si="10"/>
        <v>---</v>
      </c>
      <c r="H326" s="37"/>
      <c r="I326" s="36" t="e">
        <f>VLOOKUP(H326,'Types Locaux'!A$3:B$98,2,0)</f>
        <v>#N/A</v>
      </c>
      <c r="J326" s="37"/>
      <c r="K326" s="36" t="e">
        <f>VLOOKUP(J326,'secteur fonctionnel'!A$2:B$27,2,0)</f>
        <v>#N/A</v>
      </c>
      <c r="L326" s="37"/>
      <c r="M326" s="37"/>
      <c r="N326" s="49"/>
      <c r="O326" s="49"/>
      <c r="P326" s="49"/>
      <c r="Q326" s="49"/>
      <c r="R326" s="50"/>
    </row>
    <row r="327" spans="1:18" x14ac:dyDescent="0.25">
      <c r="A327" s="46" t="str">
        <f t="shared" si="11"/>
        <v>---</v>
      </c>
      <c r="B327" s="47"/>
      <c r="C327" s="47"/>
      <c r="D327" s="47"/>
      <c r="E327" s="48"/>
      <c r="F327" s="48"/>
      <c r="G327" s="36" t="str">
        <f t="shared" si="10"/>
        <v>---</v>
      </c>
      <c r="H327" s="37"/>
      <c r="I327" s="36" t="e">
        <f>VLOOKUP(H327,'Types Locaux'!A$3:B$98,2,0)</f>
        <v>#N/A</v>
      </c>
      <c r="J327" s="37"/>
      <c r="K327" s="36" t="e">
        <f>VLOOKUP(J327,'secteur fonctionnel'!A$2:B$27,2,0)</f>
        <v>#N/A</v>
      </c>
      <c r="L327" s="37"/>
      <c r="M327" s="37"/>
      <c r="N327" s="49"/>
      <c r="O327" s="49"/>
      <c r="P327" s="49"/>
      <c r="Q327" s="49"/>
      <c r="R327" s="50"/>
    </row>
    <row r="328" spans="1:18" x14ac:dyDescent="0.25">
      <c r="A328" s="46" t="str">
        <f t="shared" si="11"/>
        <v>---</v>
      </c>
      <c r="B328" s="47"/>
      <c r="C328" s="47"/>
      <c r="D328" s="47"/>
      <c r="E328" s="48"/>
      <c r="F328" s="48"/>
      <c r="G328" s="36" t="str">
        <f t="shared" si="10"/>
        <v>---</v>
      </c>
      <c r="H328" s="37"/>
      <c r="I328" s="36" t="e">
        <f>VLOOKUP(H328,'Types Locaux'!A$3:B$98,2,0)</f>
        <v>#N/A</v>
      </c>
      <c r="J328" s="37"/>
      <c r="K328" s="36" t="e">
        <f>VLOOKUP(J328,'secteur fonctionnel'!A$2:B$27,2,0)</f>
        <v>#N/A</v>
      </c>
      <c r="L328" s="37"/>
      <c r="M328" s="37"/>
      <c r="N328" s="49"/>
      <c r="O328" s="49"/>
      <c r="P328" s="49"/>
      <c r="Q328" s="49"/>
      <c r="R328" s="50"/>
    </row>
    <row r="329" spans="1:18" x14ac:dyDescent="0.25">
      <c r="A329" s="46" t="str">
        <f t="shared" si="11"/>
        <v>---</v>
      </c>
      <c r="B329" s="47"/>
      <c r="C329" s="47"/>
      <c r="D329" s="47"/>
      <c r="E329" s="48"/>
      <c r="F329" s="48"/>
      <c r="G329" s="36" t="str">
        <f t="shared" si="10"/>
        <v>---</v>
      </c>
      <c r="H329" s="37"/>
      <c r="I329" s="36" t="e">
        <f>VLOOKUP(H329,'Types Locaux'!A$3:B$98,2,0)</f>
        <v>#N/A</v>
      </c>
      <c r="J329" s="37"/>
      <c r="K329" s="36" t="e">
        <f>VLOOKUP(J329,'secteur fonctionnel'!A$2:B$27,2,0)</f>
        <v>#N/A</v>
      </c>
      <c r="L329" s="37"/>
      <c r="M329" s="37"/>
      <c r="N329" s="49"/>
      <c r="O329" s="49"/>
      <c r="P329" s="49"/>
      <c r="Q329" s="49"/>
      <c r="R329" s="50"/>
    </row>
    <row r="330" spans="1:18" x14ac:dyDescent="0.25">
      <c r="A330" s="46" t="str">
        <f t="shared" si="11"/>
        <v>---</v>
      </c>
      <c r="B330" s="47"/>
      <c r="C330" s="47"/>
      <c r="D330" s="47"/>
      <c r="E330" s="48"/>
      <c r="F330" s="48"/>
      <c r="G330" s="36" t="str">
        <f t="shared" si="10"/>
        <v>---</v>
      </c>
      <c r="H330" s="37"/>
      <c r="I330" s="36" t="e">
        <f>VLOOKUP(H330,'Types Locaux'!A$3:B$98,2,0)</f>
        <v>#N/A</v>
      </c>
      <c r="J330" s="37"/>
      <c r="K330" s="36" t="e">
        <f>VLOOKUP(J330,'secteur fonctionnel'!A$2:B$27,2,0)</f>
        <v>#N/A</v>
      </c>
      <c r="L330" s="37"/>
      <c r="M330" s="37"/>
      <c r="N330" s="49"/>
      <c r="O330" s="49"/>
      <c r="P330" s="49"/>
      <c r="Q330" s="49"/>
      <c r="R330" s="50"/>
    </row>
    <row r="331" spans="1:18" x14ac:dyDescent="0.25">
      <c r="A331" s="46" t="str">
        <f t="shared" si="11"/>
        <v>---</v>
      </c>
      <c r="B331" s="47"/>
      <c r="C331" s="47"/>
      <c r="D331" s="47"/>
      <c r="E331" s="48"/>
      <c r="F331" s="48"/>
      <c r="G331" s="36" t="str">
        <f t="shared" si="10"/>
        <v>---</v>
      </c>
      <c r="H331" s="37"/>
      <c r="I331" s="36" t="e">
        <f>VLOOKUP(H331,'Types Locaux'!A$3:B$98,2,0)</f>
        <v>#N/A</v>
      </c>
      <c r="J331" s="37"/>
      <c r="K331" s="36" t="e">
        <f>VLOOKUP(J331,'secteur fonctionnel'!A$2:B$27,2,0)</f>
        <v>#N/A</v>
      </c>
      <c r="L331" s="37"/>
      <c r="M331" s="37"/>
      <c r="N331" s="49"/>
      <c r="O331" s="49"/>
      <c r="P331" s="49"/>
      <c r="Q331" s="49"/>
      <c r="R331" s="50"/>
    </row>
    <row r="332" spans="1:18" x14ac:dyDescent="0.25">
      <c r="A332" s="46" t="str">
        <f t="shared" si="11"/>
        <v>---</v>
      </c>
      <c r="B332" s="47"/>
      <c r="C332" s="47"/>
      <c r="D332" s="47"/>
      <c r="E332" s="48"/>
      <c r="F332" s="48"/>
      <c r="G332" s="36" t="str">
        <f t="shared" si="10"/>
        <v>---</v>
      </c>
      <c r="H332" s="37"/>
      <c r="I332" s="36" t="e">
        <f>VLOOKUP(H332,'Types Locaux'!A$3:B$98,2,0)</f>
        <v>#N/A</v>
      </c>
      <c r="J332" s="37"/>
      <c r="K332" s="36" t="e">
        <f>VLOOKUP(J332,'secteur fonctionnel'!A$2:B$27,2,0)</f>
        <v>#N/A</v>
      </c>
      <c r="L332" s="37"/>
      <c r="M332" s="37"/>
      <c r="N332" s="49"/>
      <c r="O332" s="49"/>
      <c r="P332" s="49"/>
      <c r="Q332" s="49"/>
      <c r="R332" s="50"/>
    </row>
    <row r="333" spans="1:18" x14ac:dyDescent="0.25">
      <c r="A333" s="46" t="str">
        <f t="shared" si="11"/>
        <v>---</v>
      </c>
      <c r="B333" s="47"/>
      <c r="C333" s="47"/>
      <c r="D333" s="47"/>
      <c r="E333" s="48"/>
      <c r="F333" s="48"/>
      <c r="G333" s="36" t="str">
        <f t="shared" si="10"/>
        <v>---</v>
      </c>
      <c r="H333" s="37"/>
      <c r="I333" s="36" t="e">
        <f>VLOOKUP(H333,'Types Locaux'!A$3:B$98,2,0)</f>
        <v>#N/A</v>
      </c>
      <c r="J333" s="37"/>
      <c r="K333" s="36" t="e">
        <f>VLOOKUP(J333,'secteur fonctionnel'!A$2:B$27,2,0)</f>
        <v>#N/A</v>
      </c>
      <c r="L333" s="37"/>
      <c r="M333" s="37"/>
      <c r="N333" s="49"/>
      <c r="O333" s="49"/>
      <c r="P333" s="49"/>
      <c r="Q333" s="49"/>
      <c r="R333" s="50"/>
    </row>
    <row r="334" spans="1:18" x14ac:dyDescent="0.25">
      <c r="A334" s="46" t="str">
        <f t="shared" si="11"/>
        <v>---</v>
      </c>
      <c r="B334" s="47"/>
      <c r="C334" s="47"/>
      <c r="D334" s="47"/>
      <c r="E334" s="48"/>
      <c r="F334" s="48"/>
      <c r="G334" s="36" t="str">
        <f t="shared" si="10"/>
        <v>---</v>
      </c>
      <c r="H334" s="37"/>
      <c r="I334" s="36" t="e">
        <f>VLOOKUP(H334,'Types Locaux'!A$3:B$98,2,0)</f>
        <v>#N/A</v>
      </c>
      <c r="J334" s="37"/>
      <c r="K334" s="36" t="e">
        <f>VLOOKUP(J334,'secteur fonctionnel'!A$2:B$27,2,0)</f>
        <v>#N/A</v>
      </c>
      <c r="L334" s="37"/>
      <c r="M334" s="37"/>
      <c r="N334" s="49"/>
      <c r="O334" s="49"/>
      <c r="P334" s="49"/>
      <c r="Q334" s="49"/>
      <c r="R334" s="50"/>
    </row>
    <row r="335" spans="1:18" x14ac:dyDescent="0.25">
      <c r="A335" s="46" t="str">
        <f t="shared" si="11"/>
        <v>---</v>
      </c>
      <c r="B335" s="47"/>
      <c r="C335" s="47"/>
      <c r="D335" s="47"/>
      <c r="E335" s="48"/>
      <c r="F335" s="48"/>
      <c r="G335" s="36" t="str">
        <f t="shared" si="10"/>
        <v>---</v>
      </c>
      <c r="H335" s="37"/>
      <c r="I335" s="36" t="e">
        <f>VLOOKUP(H335,'Types Locaux'!A$3:B$98,2,0)</f>
        <v>#N/A</v>
      </c>
      <c r="J335" s="37"/>
      <c r="K335" s="36" t="e">
        <f>VLOOKUP(J335,'secteur fonctionnel'!A$2:B$27,2,0)</f>
        <v>#N/A</v>
      </c>
      <c r="L335" s="37"/>
      <c r="M335" s="37"/>
      <c r="N335" s="49"/>
      <c r="O335" s="49"/>
      <c r="P335" s="49"/>
      <c r="Q335" s="49"/>
      <c r="R335" s="50"/>
    </row>
    <row r="336" spans="1:18" x14ac:dyDescent="0.25">
      <c r="A336" s="46" t="str">
        <f t="shared" si="11"/>
        <v>---</v>
      </c>
      <c r="B336" s="47"/>
      <c r="C336" s="47"/>
      <c r="D336" s="47"/>
      <c r="E336" s="48"/>
      <c r="F336" s="48"/>
      <c r="G336" s="36" t="str">
        <f t="shared" si="10"/>
        <v>---</v>
      </c>
      <c r="H336" s="37"/>
      <c r="I336" s="36" t="e">
        <f>VLOOKUP(H336,'Types Locaux'!A$3:B$98,2,0)</f>
        <v>#N/A</v>
      </c>
      <c r="J336" s="37"/>
      <c r="K336" s="36" t="e">
        <f>VLOOKUP(J336,'secteur fonctionnel'!A$2:B$27,2,0)</f>
        <v>#N/A</v>
      </c>
      <c r="L336" s="37"/>
      <c r="M336" s="37"/>
      <c r="N336" s="49"/>
      <c r="O336" s="49"/>
      <c r="P336" s="49"/>
      <c r="Q336" s="49"/>
      <c r="R336" s="50"/>
    </row>
    <row r="337" spans="1:18" x14ac:dyDescent="0.25">
      <c r="A337" s="46" t="str">
        <f t="shared" si="11"/>
        <v>---</v>
      </c>
      <c r="B337" s="47"/>
      <c r="C337" s="47"/>
      <c r="D337" s="47"/>
      <c r="E337" s="48"/>
      <c r="F337" s="48"/>
      <c r="G337" s="36" t="str">
        <f t="shared" si="10"/>
        <v>---</v>
      </c>
      <c r="H337" s="37"/>
      <c r="I337" s="36" t="e">
        <f>VLOOKUP(H337,'Types Locaux'!A$3:B$98,2,0)</f>
        <v>#N/A</v>
      </c>
      <c r="J337" s="37"/>
      <c r="K337" s="36" t="e">
        <f>VLOOKUP(J337,'secteur fonctionnel'!A$2:B$27,2,0)</f>
        <v>#N/A</v>
      </c>
      <c r="L337" s="37"/>
      <c r="M337" s="37"/>
      <c r="N337" s="49"/>
      <c r="O337" s="49"/>
      <c r="P337" s="49"/>
      <c r="Q337" s="49"/>
      <c r="R337" s="50"/>
    </row>
    <row r="338" spans="1:18" x14ac:dyDescent="0.25">
      <c r="A338" s="46" t="str">
        <f t="shared" si="11"/>
        <v>---</v>
      </c>
      <c r="B338" s="47"/>
      <c r="C338" s="47"/>
      <c r="D338" s="47"/>
      <c r="E338" s="48"/>
      <c r="F338" s="48"/>
      <c r="G338" s="36" t="str">
        <f t="shared" si="10"/>
        <v>---</v>
      </c>
      <c r="H338" s="37"/>
      <c r="I338" s="36" t="e">
        <f>VLOOKUP(H338,'Types Locaux'!A$3:B$98,2,0)</f>
        <v>#N/A</v>
      </c>
      <c r="J338" s="37"/>
      <c r="K338" s="36" t="e">
        <f>VLOOKUP(J338,'secteur fonctionnel'!A$2:B$27,2,0)</f>
        <v>#N/A</v>
      </c>
      <c r="L338" s="37"/>
      <c r="M338" s="37"/>
      <c r="N338" s="49"/>
      <c r="O338" s="49"/>
      <c r="P338" s="49"/>
      <c r="Q338" s="49"/>
      <c r="R338" s="50"/>
    </row>
    <row r="339" spans="1:18" x14ac:dyDescent="0.25">
      <c r="A339" s="46" t="str">
        <f t="shared" si="11"/>
        <v>---</v>
      </c>
      <c r="B339" s="47"/>
      <c r="C339" s="47"/>
      <c r="D339" s="47"/>
      <c r="E339" s="48"/>
      <c r="F339" s="48"/>
      <c r="G339" s="36" t="str">
        <f t="shared" si="10"/>
        <v>---</v>
      </c>
      <c r="H339" s="37"/>
      <c r="I339" s="36" t="e">
        <f>VLOOKUP(H339,'Types Locaux'!A$3:B$98,2,0)</f>
        <v>#N/A</v>
      </c>
      <c r="J339" s="37"/>
      <c r="K339" s="36" t="e">
        <f>VLOOKUP(J339,'secteur fonctionnel'!A$2:B$27,2,0)</f>
        <v>#N/A</v>
      </c>
      <c r="L339" s="37"/>
      <c r="M339" s="37"/>
      <c r="N339" s="49"/>
      <c r="O339" s="49"/>
      <c r="P339" s="49"/>
      <c r="Q339" s="49"/>
      <c r="R339" s="50"/>
    </row>
    <row r="340" spans="1:18" x14ac:dyDescent="0.25">
      <c r="A340" s="46" t="str">
        <f t="shared" si="11"/>
        <v>---</v>
      </c>
      <c r="B340" s="47"/>
      <c r="C340" s="47"/>
      <c r="D340" s="47"/>
      <c r="E340" s="48"/>
      <c r="F340" s="48"/>
      <c r="G340" s="36" t="str">
        <f t="shared" si="10"/>
        <v>---</v>
      </c>
      <c r="H340" s="37"/>
      <c r="I340" s="36" t="e">
        <f>VLOOKUP(H340,'Types Locaux'!A$3:B$98,2,0)</f>
        <v>#N/A</v>
      </c>
      <c r="J340" s="37"/>
      <c r="K340" s="36" t="e">
        <f>VLOOKUP(J340,'secteur fonctionnel'!A$2:B$27,2,0)</f>
        <v>#N/A</v>
      </c>
      <c r="L340" s="37"/>
      <c r="M340" s="37"/>
      <c r="N340" s="49"/>
      <c r="O340" s="49"/>
      <c r="P340" s="49"/>
      <c r="Q340" s="49"/>
      <c r="R340" s="50"/>
    </row>
    <row r="341" spans="1:18" x14ac:dyDescent="0.25">
      <c r="A341" s="46" t="str">
        <f t="shared" si="11"/>
        <v>---</v>
      </c>
      <c r="B341" s="47"/>
      <c r="C341" s="47"/>
      <c r="D341" s="47"/>
      <c r="E341" s="48"/>
      <c r="F341" s="48"/>
      <c r="G341" s="36" t="str">
        <f t="shared" si="10"/>
        <v>---</v>
      </c>
      <c r="H341" s="37"/>
      <c r="I341" s="36" t="e">
        <f>VLOOKUP(H341,'Types Locaux'!A$3:B$98,2,0)</f>
        <v>#N/A</v>
      </c>
      <c r="J341" s="37"/>
      <c r="K341" s="36" t="e">
        <f>VLOOKUP(J341,'secteur fonctionnel'!A$2:B$27,2,0)</f>
        <v>#N/A</v>
      </c>
      <c r="L341" s="37"/>
      <c r="M341" s="37"/>
      <c r="N341" s="49"/>
      <c r="O341" s="49"/>
      <c r="P341" s="49"/>
      <c r="Q341" s="49"/>
      <c r="R341" s="50"/>
    </row>
    <row r="342" spans="1:18" x14ac:dyDescent="0.25">
      <c r="A342" s="46" t="str">
        <f t="shared" si="11"/>
        <v>---</v>
      </c>
      <c r="B342" s="47"/>
      <c r="C342" s="47"/>
      <c r="D342" s="47"/>
      <c r="E342" s="48"/>
      <c r="F342" s="48"/>
      <c r="G342" s="36" t="str">
        <f t="shared" si="10"/>
        <v>---</v>
      </c>
      <c r="H342" s="37"/>
      <c r="I342" s="36" t="e">
        <f>VLOOKUP(H342,'Types Locaux'!A$3:B$98,2,0)</f>
        <v>#N/A</v>
      </c>
      <c r="J342" s="37"/>
      <c r="K342" s="36" t="e">
        <f>VLOOKUP(J342,'secteur fonctionnel'!A$2:B$27,2,0)</f>
        <v>#N/A</v>
      </c>
      <c r="L342" s="37"/>
      <c r="M342" s="37"/>
      <c r="N342" s="49"/>
      <c r="O342" s="49"/>
      <c r="P342" s="49"/>
      <c r="Q342" s="49"/>
      <c r="R342" s="50"/>
    </row>
    <row r="343" spans="1:18" x14ac:dyDescent="0.25">
      <c r="A343" s="46" t="str">
        <f t="shared" si="11"/>
        <v>---</v>
      </c>
      <c r="B343" s="47"/>
      <c r="C343" s="47"/>
      <c r="D343" s="47"/>
      <c r="E343" s="48"/>
      <c r="F343" s="48"/>
      <c r="G343" s="36" t="str">
        <f t="shared" si="10"/>
        <v>---</v>
      </c>
      <c r="H343" s="37"/>
      <c r="I343" s="36" t="e">
        <f>VLOOKUP(H343,'Types Locaux'!A$3:B$98,2,0)</f>
        <v>#N/A</v>
      </c>
      <c r="J343" s="37"/>
      <c r="K343" s="36" t="e">
        <f>VLOOKUP(J343,'secteur fonctionnel'!A$2:B$27,2,0)</f>
        <v>#N/A</v>
      </c>
      <c r="L343" s="37"/>
      <c r="M343" s="37"/>
      <c r="N343" s="49"/>
      <c r="O343" s="49"/>
      <c r="P343" s="49"/>
      <c r="Q343" s="49"/>
      <c r="R343" s="50"/>
    </row>
    <row r="344" spans="1:18" x14ac:dyDescent="0.25">
      <c r="A344" s="46" t="str">
        <f t="shared" si="11"/>
        <v>---</v>
      </c>
      <c r="B344" s="47"/>
      <c r="C344" s="47"/>
      <c r="D344" s="47"/>
      <c r="E344" s="48"/>
      <c r="F344" s="48"/>
      <c r="G344" s="36" t="str">
        <f t="shared" si="10"/>
        <v>---</v>
      </c>
      <c r="H344" s="37"/>
      <c r="I344" s="36" t="e">
        <f>VLOOKUP(H344,'Types Locaux'!A$3:B$98,2,0)</f>
        <v>#N/A</v>
      </c>
      <c r="J344" s="37"/>
      <c r="K344" s="36" t="e">
        <f>VLOOKUP(J344,'secteur fonctionnel'!A$2:B$27,2,0)</f>
        <v>#N/A</v>
      </c>
      <c r="L344" s="37"/>
      <c r="M344" s="37"/>
      <c r="N344" s="49"/>
      <c r="O344" s="49"/>
      <c r="P344" s="49"/>
      <c r="Q344" s="49"/>
      <c r="R344" s="50"/>
    </row>
    <row r="345" spans="1:18" x14ac:dyDescent="0.25">
      <c r="A345" s="46" t="str">
        <f t="shared" si="11"/>
        <v>---</v>
      </c>
      <c r="B345" s="47"/>
      <c r="C345" s="47"/>
      <c r="D345" s="47"/>
      <c r="E345" s="48"/>
      <c r="F345" s="48"/>
      <c r="G345" s="36" t="str">
        <f t="shared" si="10"/>
        <v>---</v>
      </c>
      <c r="H345" s="37"/>
      <c r="I345" s="36" t="e">
        <f>VLOOKUP(H345,'Types Locaux'!A$3:B$98,2,0)</f>
        <v>#N/A</v>
      </c>
      <c r="J345" s="37"/>
      <c r="K345" s="36" t="e">
        <f>VLOOKUP(J345,'secteur fonctionnel'!A$2:B$27,2,0)</f>
        <v>#N/A</v>
      </c>
      <c r="L345" s="37"/>
      <c r="M345" s="37"/>
      <c r="N345" s="49"/>
      <c r="O345" s="49"/>
      <c r="P345" s="49"/>
      <c r="Q345" s="49"/>
      <c r="R345" s="50"/>
    </row>
    <row r="346" spans="1:18" x14ac:dyDescent="0.25">
      <c r="A346" s="46" t="str">
        <f t="shared" si="11"/>
        <v>---</v>
      </c>
      <c r="B346" s="47"/>
      <c r="C346" s="47"/>
      <c r="D346" s="47"/>
      <c r="E346" s="48"/>
      <c r="F346" s="48"/>
      <c r="G346" s="36" t="str">
        <f t="shared" si="10"/>
        <v>---</v>
      </c>
      <c r="H346" s="37"/>
      <c r="I346" s="36" t="e">
        <f>VLOOKUP(H346,'Types Locaux'!A$3:B$98,2,0)</f>
        <v>#N/A</v>
      </c>
      <c r="J346" s="37"/>
      <c r="K346" s="36" t="e">
        <f>VLOOKUP(J346,'secteur fonctionnel'!A$2:B$27,2,0)</f>
        <v>#N/A</v>
      </c>
      <c r="L346" s="37"/>
      <c r="M346" s="37"/>
      <c r="N346" s="49"/>
      <c r="O346" s="49"/>
      <c r="P346" s="49"/>
      <c r="Q346" s="49"/>
      <c r="R346" s="50"/>
    </row>
    <row r="347" spans="1:18" x14ac:dyDescent="0.25">
      <c r="A347" s="46" t="str">
        <f t="shared" si="11"/>
        <v>---</v>
      </c>
      <c r="B347" s="47"/>
      <c r="C347" s="47"/>
      <c r="D347" s="47"/>
      <c r="E347" s="48"/>
      <c r="F347" s="48"/>
      <c r="G347" s="36" t="str">
        <f t="shared" si="10"/>
        <v>---</v>
      </c>
      <c r="H347" s="37"/>
      <c r="I347" s="36" t="e">
        <f>VLOOKUP(H347,'Types Locaux'!A$3:B$98,2,0)</f>
        <v>#N/A</v>
      </c>
      <c r="J347" s="37"/>
      <c r="K347" s="36" t="e">
        <f>VLOOKUP(J347,'secteur fonctionnel'!A$2:B$27,2,0)</f>
        <v>#N/A</v>
      </c>
      <c r="L347" s="37"/>
      <c r="M347" s="37"/>
      <c r="N347" s="49"/>
      <c r="O347" s="49"/>
      <c r="P347" s="49"/>
      <c r="Q347" s="49"/>
      <c r="R347" s="50"/>
    </row>
    <row r="348" spans="1:18" x14ac:dyDescent="0.25">
      <c r="A348" s="46" t="str">
        <f t="shared" si="11"/>
        <v>---</v>
      </c>
      <c r="B348" s="47"/>
      <c r="C348" s="47"/>
      <c r="D348" s="47"/>
      <c r="E348" s="48"/>
      <c r="F348" s="48"/>
      <c r="G348" s="36" t="str">
        <f t="shared" si="10"/>
        <v>---</v>
      </c>
      <c r="H348" s="37"/>
      <c r="I348" s="36" t="e">
        <f>VLOOKUP(H348,'Types Locaux'!A$3:B$98,2,0)</f>
        <v>#N/A</v>
      </c>
      <c r="J348" s="37"/>
      <c r="K348" s="36" t="e">
        <f>VLOOKUP(J348,'secteur fonctionnel'!A$2:B$27,2,0)</f>
        <v>#N/A</v>
      </c>
      <c r="L348" s="37"/>
      <c r="M348" s="37"/>
      <c r="N348" s="49"/>
      <c r="O348" s="49"/>
      <c r="P348" s="49"/>
      <c r="Q348" s="49"/>
      <c r="R348" s="50"/>
    </row>
    <row r="349" spans="1:18" x14ac:dyDescent="0.25">
      <c r="A349" s="46" t="str">
        <f t="shared" si="11"/>
        <v>---</v>
      </c>
      <c r="B349" s="47"/>
      <c r="C349" s="47"/>
      <c r="D349" s="47"/>
      <c r="E349" s="48"/>
      <c r="F349" s="48"/>
      <c r="G349" s="36" t="str">
        <f t="shared" si="10"/>
        <v>---</v>
      </c>
      <c r="H349" s="37"/>
      <c r="I349" s="36" t="e">
        <f>VLOOKUP(H349,'Types Locaux'!A$3:B$98,2,0)</f>
        <v>#N/A</v>
      </c>
      <c r="J349" s="37"/>
      <c r="K349" s="36" t="e">
        <f>VLOOKUP(J349,'secteur fonctionnel'!A$2:B$27,2,0)</f>
        <v>#N/A</v>
      </c>
      <c r="L349" s="37"/>
      <c r="M349" s="37"/>
      <c r="N349" s="49"/>
      <c r="O349" s="49"/>
      <c r="P349" s="49"/>
      <c r="Q349" s="49"/>
      <c r="R349" s="50"/>
    </row>
    <row r="350" spans="1:18" x14ac:dyDescent="0.25">
      <c r="A350" s="46" t="str">
        <f t="shared" si="11"/>
        <v>---</v>
      </c>
      <c r="B350" s="47"/>
      <c r="C350" s="47"/>
      <c r="D350" s="47"/>
      <c r="E350" s="48"/>
      <c r="F350" s="48"/>
      <c r="G350" s="36" t="str">
        <f t="shared" si="10"/>
        <v>---</v>
      </c>
      <c r="H350" s="37"/>
      <c r="I350" s="36" t="e">
        <f>VLOOKUP(H350,'Types Locaux'!A$3:B$98,2,0)</f>
        <v>#N/A</v>
      </c>
      <c r="J350" s="37"/>
      <c r="K350" s="36" t="e">
        <f>VLOOKUP(J350,'secteur fonctionnel'!A$2:B$27,2,0)</f>
        <v>#N/A</v>
      </c>
      <c r="L350" s="37"/>
      <c r="M350" s="37"/>
      <c r="N350" s="49"/>
      <c r="O350" s="49"/>
      <c r="P350" s="49"/>
      <c r="Q350" s="49"/>
      <c r="R350" s="50"/>
    </row>
    <row r="351" spans="1:18" x14ac:dyDescent="0.25">
      <c r="A351" s="46" t="str">
        <f t="shared" si="11"/>
        <v>---</v>
      </c>
      <c r="B351" s="47"/>
      <c r="C351" s="47"/>
      <c r="D351" s="47"/>
      <c r="E351" s="48"/>
      <c r="F351" s="48"/>
      <c r="G351" s="36" t="str">
        <f t="shared" si="10"/>
        <v>---</v>
      </c>
      <c r="H351" s="37"/>
      <c r="I351" s="36" t="e">
        <f>VLOOKUP(H351,'Types Locaux'!A$3:B$98,2,0)</f>
        <v>#N/A</v>
      </c>
      <c r="J351" s="37"/>
      <c r="K351" s="36" t="e">
        <f>VLOOKUP(J351,'secteur fonctionnel'!A$2:B$27,2,0)</f>
        <v>#N/A</v>
      </c>
      <c r="L351" s="37"/>
      <c r="M351" s="37"/>
      <c r="N351" s="49"/>
      <c r="O351" s="49"/>
      <c r="P351" s="49"/>
      <c r="Q351" s="49"/>
      <c r="R351" s="50"/>
    </row>
    <row r="352" spans="1:18" x14ac:dyDescent="0.25">
      <c r="A352" s="46" t="str">
        <f t="shared" si="11"/>
        <v>---</v>
      </c>
      <c r="B352" s="47"/>
      <c r="C352" s="47"/>
      <c r="D352" s="47"/>
      <c r="E352" s="48"/>
      <c r="F352" s="48"/>
      <c r="G352" s="36" t="str">
        <f t="shared" si="10"/>
        <v>---</v>
      </c>
      <c r="H352" s="37"/>
      <c r="I352" s="36" t="e">
        <f>VLOOKUP(H352,'Types Locaux'!A$3:B$98,2,0)</f>
        <v>#N/A</v>
      </c>
      <c r="J352" s="37"/>
      <c r="K352" s="36" t="e">
        <f>VLOOKUP(J352,'secteur fonctionnel'!A$2:B$27,2,0)</f>
        <v>#N/A</v>
      </c>
      <c r="L352" s="37"/>
      <c r="M352" s="37"/>
      <c r="N352" s="49"/>
      <c r="O352" s="49"/>
      <c r="P352" s="49"/>
      <c r="Q352" s="49"/>
      <c r="R352" s="50"/>
    </row>
    <row r="353" spans="1:18" x14ac:dyDescent="0.25">
      <c r="A353" s="46" t="str">
        <f t="shared" si="11"/>
        <v>---</v>
      </c>
      <c r="B353" s="47"/>
      <c r="C353" s="47"/>
      <c r="D353" s="47"/>
      <c r="E353" s="48"/>
      <c r="F353" s="48"/>
      <c r="G353" s="36" t="str">
        <f t="shared" si="10"/>
        <v>---</v>
      </c>
      <c r="H353" s="37"/>
      <c r="I353" s="36" t="e">
        <f>VLOOKUP(H353,'Types Locaux'!A$3:B$98,2,0)</f>
        <v>#N/A</v>
      </c>
      <c r="J353" s="37"/>
      <c r="K353" s="36" t="e">
        <f>VLOOKUP(J353,'secteur fonctionnel'!A$2:B$27,2,0)</f>
        <v>#N/A</v>
      </c>
      <c r="L353" s="37"/>
      <c r="M353" s="37"/>
      <c r="N353" s="49"/>
      <c r="O353" s="49"/>
      <c r="P353" s="49"/>
      <c r="Q353" s="49"/>
      <c r="R353" s="50"/>
    </row>
    <row r="354" spans="1:18" x14ac:dyDescent="0.25">
      <c r="A354" s="46" t="str">
        <f t="shared" si="11"/>
        <v>---</v>
      </c>
      <c r="B354" s="47"/>
      <c r="C354" s="47"/>
      <c r="D354" s="47"/>
      <c r="E354" s="48"/>
      <c r="F354" s="48"/>
      <c r="G354" s="36" t="str">
        <f t="shared" si="10"/>
        <v>---</v>
      </c>
      <c r="H354" s="37"/>
      <c r="I354" s="36" t="e">
        <f>VLOOKUP(H354,'Types Locaux'!A$3:B$98,2,0)</f>
        <v>#N/A</v>
      </c>
      <c r="J354" s="37"/>
      <c r="K354" s="36" t="e">
        <f>VLOOKUP(J354,'secteur fonctionnel'!A$2:B$27,2,0)</f>
        <v>#N/A</v>
      </c>
      <c r="L354" s="37"/>
      <c r="M354" s="37"/>
      <c r="N354" s="49"/>
      <c r="O354" s="49"/>
      <c r="P354" s="49"/>
      <c r="Q354" s="49"/>
      <c r="R354" s="50"/>
    </row>
    <row r="355" spans="1:18" x14ac:dyDescent="0.25">
      <c r="A355" s="46" t="str">
        <f t="shared" si="11"/>
        <v>---</v>
      </c>
      <c r="B355" s="47"/>
      <c r="C355" s="47"/>
      <c r="D355" s="47"/>
      <c r="E355" s="48"/>
      <c r="F355" s="48"/>
      <c r="G355" s="36" t="str">
        <f t="shared" si="10"/>
        <v>---</v>
      </c>
      <c r="H355" s="37"/>
      <c r="I355" s="36" t="e">
        <f>VLOOKUP(H355,'Types Locaux'!A$3:B$98,2,0)</f>
        <v>#N/A</v>
      </c>
      <c r="J355" s="37"/>
      <c r="K355" s="36" t="e">
        <f>VLOOKUP(J355,'secteur fonctionnel'!A$2:B$27,2,0)</f>
        <v>#N/A</v>
      </c>
      <c r="L355" s="37"/>
      <c r="M355" s="37"/>
      <c r="N355" s="49"/>
      <c r="O355" s="49"/>
      <c r="P355" s="49"/>
      <c r="Q355" s="49"/>
      <c r="R355" s="50"/>
    </row>
    <row r="356" spans="1:18" x14ac:dyDescent="0.25">
      <c r="A356" s="46" t="str">
        <f t="shared" si="11"/>
        <v>---</v>
      </c>
      <c r="B356" s="47"/>
      <c r="C356" s="47"/>
      <c r="D356" s="47"/>
      <c r="E356" s="48"/>
      <c r="F356" s="48"/>
      <c r="G356" s="36" t="str">
        <f t="shared" si="10"/>
        <v>---</v>
      </c>
      <c r="H356" s="37"/>
      <c r="I356" s="36" t="e">
        <f>VLOOKUP(H356,'Types Locaux'!A$3:B$98,2,0)</f>
        <v>#N/A</v>
      </c>
      <c r="J356" s="37"/>
      <c r="K356" s="36" t="e">
        <f>VLOOKUP(J356,'secteur fonctionnel'!A$2:B$27,2,0)</f>
        <v>#N/A</v>
      </c>
      <c r="L356" s="37"/>
      <c r="M356" s="37"/>
      <c r="N356" s="49"/>
      <c r="O356" s="49"/>
      <c r="P356" s="49"/>
      <c r="Q356" s="49"/>
      <c r="R356" s="50"/>
    </row>
    <row r="357" spans="1:18" x14ac:dyDescent="0.25">
      <c r="A357" s="46" t="str">
        <f t="shared" si="11"/>
        <v>---</v>
      </c>
      <c r="B357" s="47"/>
      <c r="C357" s="47"/>
      <c r="D357" s="47"/>
      <c r="E357" s="48"/>
      <c r="F357" s="48"/>
      <c r="G357" s="36" t="str">
        <f t="shared" si="10"/>
        <v>---</v>
      </c>
      <c r="H357" s="37"/>
      <c r="I357" s="36" t="e">
        <f>VLOOKUP(H357,'Types Locaux'!A$3:B$98,2,0)</f>
        <v>#N/A</v>
      </c>
      <c r="J357" s="37"/>
      <c r="K357" s="36" t="e">
        <f>VLOOKUP(J357,'secteur fonctionnel'!A$2:B$27,2,0)</f>
        <v>#N/A</v>
      </c>
      <c r="L357" s="37"/>
      <c r="M357" s="37"/>
      <c r="N357" s="49"/>
      <c r="O357" s="49"/>
      <c r="P357" s="49"/>
      <c r="Q357" s="49"/>
      <c r="R357" s="50"/>
    </row>
    <row r="358" spans="1:18" x14ac:dyDescent="0.25">
      <c r="A358" s="46" t="str">
        <f t="shared" si="11"/>
        <v>---</v>
      </c>
      <c r="B358" s="47"/>
      <c r="C358" s="47"/>
      <c r="D358" s="47"/>
      <c r="E358" s="48"/>
      <c r="F358" s="48"/>
      <c r="G358" s="36" t="str">
        <f t="shared" si="10"/>
        <v>---</v>
      </c>
      <c r="H358" s="37"/>
      <c r="I358" s="36" t="e">
        <f>VLOOKUP(H358,'Types Locaux'!A$3:B$98,2,0)</f>
        <v>#N/A</v>
      </c>
      <c r="J358" s="37"/>
      <c r="K358" s="36" t="e">
        <f>VLOOKUP(J358,'secteur fonctionnel'!A$2:B$27,2,0)</f>
        <v>#N/A</v>
      </c>
      <c r="L358" s="37"/>
      <c r="M358" s="37"/>
      <c r="N358" s="49"/>
      <c r="O358" s="49"/>
      <c r="P358" s="49"/>
      <c r="Q358" s="49"/>
      <c r="R358" s="50"/>
    </row>
    <row r="359" spans="1:18" x14ac:dyDescent="0.25">
      <c r="A359" s="46" t="str">
        <f t="shared" si="11"/>
        <v>---</v>
      </c>
      <c r="B359" s="47"/>
      <c r="C359" s="47"/>
      <c r="D359" s="47"/>
      <c r="E359" s="48"/>
      <c r="F359" s="48"/>
      <c r="G359" s="36" t="str">
        <f t="shared" si="10"/>
        <v>---</v>
      </c>
      <c r="H359" s="37"/>
      <c r="I359" s="36" t="e">
        <f>VLOOKUP(H359,'Types Locaux'!A$3:B$98,2,0)</f>
        <v>#N/A</v>
      </c>
      <c r="J359" s="37"/>
      <c r="K359" s="36" t="e">
        <f>VLOOKUP(J359,'secteur fonctionnel'!A$2:B$27,2,0)</f>
        <v>#N/A</v>
      </c>
      <c r="L359" s="37"/>
      <c r="M359" s="37"/>
      <c r="N359" s="49"/>
      <c r="O359" s="49"/>
      <c r="P359" s="49"/>
      <c r="Q359" s="49"/>
      <c r="R359" s="50"/>
    </row>
    <row r="360" spans="1:18" x14ac:dyDescent="0.25">
      <c r="A360" s="46" t="str">
        <f t="shared" si="11"/>
        <v>---</v>
      </c>
      <c r="B360" s="47"/>
      <c r="C360" s="47"/>
      <c r="D360" s="47"/>
      <c r="E360" s="48"/>
      <c r="F360" s="48"/>
      <c r="G360" s="36" t="str">
        <f t="shared" si="10"/>
        <v>---</v>
      </c>
      <c r="H360" s="37"/>
      <c r="I360" s="36" t="e">
        <f>VLOOKUP(H360,'Types Locaux'!A$3:B$98,2,0)</f>
        <v>#N/A</v>
      </c>
      <c r="J360" s="37"/>
      <c r="K360" s="36" t="e">
        <f>VLOOKUP(J360,'secteur fonctionnel'!A$2:B$27,2,0)</f>
        <v>#N/A</v>
      </c>
      <c r="L360" s="37"/>
      <c r="M360" s="37"/>
      <c r="N360" s="49"/>
      <c r="O360" s="49"/>
      <c r="P360" s="49"/>
      <c r="Q360" s="49"/>
      <c r="R360" s="50"/>
    </row>
    <row r="361" spans="1:18" x14ac:dyDescent="0.25">
      <c r="A361" s="46" t="str">
        <f t="shared" si="11"/>
        <v>---</v>
      </c>
      <c r="B361" s="47"/>
      <c r="C361" s="47"/>
      <c r="D361" s="47"/>
      <c r="E361" s="48"/>
      <c r="F361" s="48"/>
      <c r="G361" s="36" t="str">
        <f t="shared" si="10"/>
        <v>---</v>
      </c>
      <c r="H361" s="37"/>
      <c r="I361" s="36" t="e">
        <f>VLOOKUP(H361,'Types Locaux'!A$3:B$98,2,0)</f>
        <v>#N/A</v>
      </c>
      <c r="J361" s="37"/>
      <c r="K361" s="36" t="e">
        <f>VLOOKUP(J361,'secteur fonctionnel'!A$2:B$27,2,0)</f>
        <v>#N/A</v>
      </c>
      <c r="L361" s="37"/>
      <c r="M361" s="37"/>
      <c r="N361" s="49"/>
      <c r="O361" s="49"/>
      <c r="P361" s="49"/>
      <c r="Q361" s="49"/>
      <c r="R361" s="50"/>
    </row>
    <row r="362" spans="1:18" x14ac:dyDescent="0.25">
      <c r="A362" s="46" t="str">
        <f t="shared" si="11"/>
        <v>---</v>
      </c>
      <c r="B362" s="47"/>
      <c r="C362" s="47"/>
      <c r="D362" s="47"/>
      <c r="E362" s="48"/>
      <c r="F362" s="48"/>
      <c r="G362" s="36" t="str">
        <f t="shared" si="10"/>
        <v>---</v>
      </c>
      <c r="H362" s="37"/>
      <c r="I362" s="36" t="e">
        <f>VLOOKUP(H362,'Types Locaux'!A$3:B$98,2,0)</f>
        <v>#N/A</v>
      </c>
      <c r="J362" s="37"/>
      <c r="K362" s="36" t="e">
        <f>VLOOKUP(J362,'secteur fonctionnel'!A$2:B$27,2,0)</f>
        <v>#N/A</v>
      </c>
      <c r="L362" s="37"/>
      <c r="M362" s="37"/>
      <c r="N362" s="49"/>
      <c r="O362" s="49"/>
      <c r="P362" s="49"/>
      <c r="Q362" s="49"/>
      <c r="R362" s="50"/>
    </row>
    <row r="363" spans="1:18" x14ac:dyDescent="0.25">
      <c r="A363" s="46" t="str">
        <f t="shared" si="11"/>
        <v>---</v>
      </c>
      <c r="B363" s="47"/>
      <c r="C363" s="47"/>
      <c r="D363" s="47"/>
      <c r="E363" s="48"/>
      <c r="F363" s="48"/>
      <c r="G363" s="36" t="str">
        <f t="shared" si="10"/>
        <v>---</v>
      </c>
      <c r="H363" s="37"/>
      <c r="I363" s="36" t="e">
        <f>VLOOKUP(H363,'Types Locaux'!A$3:B$98,2,0)</f>
        <v>#N/A</v>
      </c>
      <c r="J363" s="37"/>
      <c r="K363" s="36" t="e">
        <f>VLOOKUP(J363,'secteur fonctionnel'!A$2:B$27,2,0)</f>
        <v>#N/A</v>
      </c>
      <c r="L363" s="37"/>
      <c r="M363" s="37"/>
      <c r="N363" s="49"/>
      <c r="O363" s="49"/>
      <c r="P363" s="49"/>
      <c r="Q363" s="49"/>
      <c r="R363" s="50"/>
    </row>
    <row r="364" spans="1:18" x14ac:dyDescent="0.25">
      <c r="A364" s="46" t="str">
        <f t="shared" si="11"/>
        <v>---</v>
      </c>
      <c r="B364" s="47"/>
      <c r="C364" s="47"/>
      <c r="D364" s="47"/>
      <c r="E364" s="48"/>
      <c r="F364" s="48"/>
      <c r="G364" s="36" t="str">
        <f t="shared" si="10"/>
        <v>---</v>
      </c>
      <c r="H364" s="37"/>
      <c r="I364" s="36" t="e">
        <f>VLOOKUP(H364,'Types Locaux'!A$3:B$98,2,0)</f>
        <v>#N/A</v>
      </c>
      <c r="J364" s="37"/>
      <c r="K364" s="36" t="e">
        <f>VLOOKUP(J364,'secteur fonctionnel'!A$2:B$27,2,0)</f>
        <v>#N/A</v>
      </c>
      <c r="L364" s="37"/>
      <c r="M364" s="37"/>
      <c r="N364" s="49"/>
      <c r="O364" s="49"/>
      <c r="P364" s="49"/>
      <c r="Q364" s="49"/>
      <c r="R364" s="50"/>
    </row>
    <row r="365" spans="1:18" x14ac:dyDescent="0.25">
      <c r="A365" s="46" t="str">
        <f t="shared" si="11"/>
        <v>---</v>
      </c>
      <c r="B365" s="47"/>
      <c r="C365" s="47"/>
      <c r="D365" s="47"/>
      <c r="E365" s="48"/>
      <c r="F365" s="48"/>
      <c r="G365" s="36" t="str">
        <f t="shared" si="10"/>
        <v>---</v>
      </c>
      <c r="H365" s="37"/>
      <c r="I365" s="36" t="e">
        <f>VLOOKUP(H365,'Types Locaux'!A$3:B$98,2,0)</f>
        <v>#N/A</v>
      </c>
      <c r="J365" s="37"/>
      <c r="K365" s="36" t="e">
        <f>VLOOKUP(J365,'secteur fonctionnel'!A$2:B$27,2,0)</f>
        <v>#N/A</v>
      </c>
      <c r="L365" s="37"/>
      <c r="M365" s="37"/>
      <c r="N365" s="49"/>
      <c r="O365" s="49"/>
      <c r="P365" s="49"/>
      <c r="Q365" s="49"/>
      <c r="R365" s="50"/>
    </row>
    <row r="366" spans="1:18" x14ac:dyDescent="0.25">
      <c r="A366" s="46" t="str">
        <f t="shared" si="11"/>
        <v>---</v>
      </c>
      <c r="B366" s="47"/>
      <c r="C366" s="47"/>
      <c r="D366" s="47"/>
      <c r="E366" s="48"/>
      <c r="F366" s="48"/>
      <c r="G366" s="36" t="str">
        <f t="shared" si="10"/>
        <v>---</v>
      </c>
      <c r="H366" s="37"/>
      <c r="I366" s="36" t="e">
        <f>VLOOKUP(H366,'Types Locaux'!A$3:B$98,2,0)</f>
        <v>#N/A</v>
      </c>
      <c r="J366" s="37"/>
      <c r="K366" s="36" t="e">
        <f>VLOOKUP(J366,'secteur fonctionnel'!A$2:B$27,2,0)</f>
        <v>#N/A</v>
      </c>
      <c r="L366" s="37"/>
      <c r="M366" s="37"/>
      <c r="N366" s="49"/>
      <c r="O366" s="49"/>
      <c r="P366" s="49"/>
      <c r="Q366" s="49"/>
      <c r="R366" s="50"/>
    </row>
    <row r="367" spans="1:18" x14ac:dyDescent="0.25">
      <c r="A367" s="46" t="str">
        <f t="shared" si="11"/>
        <v>---</v>
      </c>
      <c r="B367" s="47"/>
      <c r="C367" s="47"/>
      <c r="D367" s="47"/>
      <c r="E367" s="48"/>
      <c r="F367" s="48"/>
      <c r="G367" s="36" t="str">
        <f t="shared" si="10"/>
        <v>---</v>
      </c>
      <c r="H367" s="37"/>
      <c r="I367" s="36" t="e">
        <f>VLOOKUP(H367,'Types Locaux'!A$3:B$98,2,0)</f>
        <v>#N/A</v>
      </c>
      <c r="J367" s="37"/>
      <c r="K367" s="36" t="e">
        <f>VLOOKUP(J367,'secteur fonctionnel'!A$2:B$27,2,0)</f>
        <v>#N/A</v>
      </c>
      <c r="L367" s="37"/>
      <c r="M367" s="37"/>
      <c r="N367" s="49"/>
      <c r="O367" s="49"/>
      <c r="P367" s="49"/>
      <c r="Q367" s="49"/>
      <c r="R367" s="50"/>
    </row>
    <row r="368" spans="1:18" x14ac:dyDescent="0.25">
      <c r="A368" s="46" t="str">
        <f t="shared" si="11"/>
        <v>---</v>
      </c>
      <c r="B368" s="47"/>
      <c r="C368" s="47"/>
      <c r="D368" s="47"/>
      <c r="E368" s="48"/>
      <c r="F368" s="48"/>
      <c r="G368" s="36" t="str">
        <f t="shared" si="10"/>
        <v>---</v>
      </c>
      <c r="H368" s="37"/>
      <c r="I368" s="36" t="e">
        <f>VLOOKUP(H368,'Types Locaux'!A$3:B$98,2,0)</f>
        <v>#N/A</v>
      </c>
      <c r="J368" s="37"/>
      <c r="K368" s="36" t="e">
        <f>VLOOKUP(J368,'secteur fonctionnel'!A$2:B$27,2,0)</f>
        <v>#N/A</v>
      </c>
      <c r="L368" s="37"/>
      <c r="M368" s="37"/>
      <c r="N368" s="49"/>
      <c r="O368" s="49"/>
      <c r="P368" s="49"/>
      <c r="Q368" s="49"/>
      <c r="R368" s="50"/>
    </row>
    <row r="369" spans="1:18" x14ac:dyDescent="0.25">
      <c r="A369" s="46" t="str">
        <f t="shared" si="11"/>
        <v>---</v>
      </c>
      <c r="B369" s="47"/>
      <c r="C369" s="47"/>
      <c r="D369" s="47"/>
      <c r="E369" s="48"/>
      <c r="F369" s="48"/>
      <c r="G369" s="36" t="str">
        <f t="shared" si="10"/>
        <v>---</v>
      </c>
      <c r="H369" s="37"/>
      <c r="I369" s="36" t="e">
        <f>VLOOKUP(H369,'Types Locaux'!A$3:B$98,2,0)</f>
        <v>#N/A</v>
      </c>
      <c r="J369" s="37"/>
      <c r="K369" s="36" t="e">
        <f>VLOOKUP(J369,'secteur fonctionnel'!A$2:B$27,2,0)</f>
        <v>#N/A</v>
      </c>
      <c r="L369" s="37"/>
      <c r="M369" s="37"/>
      <c r="N369" s="49"/>
      <c r="O369" s="49"/>
      <c r="P369" s="49"/>
      <c r="Q369" s="49"/>
      <c r="R369" s="50"/>
    </row>
    <row r="370" spans="1:18" x14ac:dyDescent="0.25">
      <c r="A370" s="46" t="str">
        <f t="shared" si="11"/>
        <v>---</v>
      </c>
      <c r="B370" s="47"/>
      <c r="C370" s="47"/>
      <c r="D370" s="47"/>
      <c r="E370" s="48"/>
      <c r="F370" s="48"/>
      <c r="G370" s="36" t="str">
        <f t="shared" si="10"/>
        <v>---</v>
      </c>
      <c r="H370" s="37"/>
      <c r="I370" s="36" t="e">
        <f>VLOOKUP(H370,'Types Locaux'!A$3:B$98,2,0)</f>
        <v>#N/A</v>
      </c>
      <c r="J370" s="37"/>
      <c r="K370" s="36" t="e">
        <f>VLOOKUP(J370,'secteur fonctionnel'!A$2:B$27,2,0)</f>
        <v>#N/A</v>
      </c>
      <c r="L370" s="37"/>
      <c r="M370" s="37"/>
      <c r="N370" s="49"/>
      <c r="O370" s="49"/>
      <c r="P370" s="49"/>
      <c r="Q370" s="49"/>
      <c r="R370" s="50"/>
    </row>
    <row r="371" spans="1:18" x14ac:dyDescent="0.25">
      <c r="A371" s="46" t="str">
        <f t="shared" si="11"/>
        <v>---</v>
      </c>
      <c r="B371" s="47"/>
      <c r="C371" s="47"/>
      <c r="D371" s="47"/>
      <c r="E371" s="48"/>
      <c r="F371" s="48"/>
      <c r="G371" s="36" t="str">
        <f t="shared" si="10"/>
        <v>---</v>
      </c>
      <c r="H371" s="37"/>
      <c r="I371" s="36" t="e">
        <f>VLOOKUP(H371,'Types Locaux'!A$3:B$98,2,0)</f>
        <v>#N/A</v>
      </c>
      <c r="J371" s="37"/>
      <c r="K371" s="36" t="e">
        <f>VLOOKUP(J371,'secteur fonctionnel'!A$2:B$27,2,0)</f>
        <v>#N/A</v>
      </c>
      <c r="L371" s="37"/>
      <c r="M371" s="37"/>
      <c r="N371" s="49"/>
      <c r="O371" s="49"/>
      <c r="P371" s="49"/>
      <c r="Q371" s="49"/>
      <c r="R371" s="50"/>
    </row>
    <row r="372" spans="1:18" x14ac:dyDescent="0.25">
      <c r="A372" s="46" t="str">
        <f t="shared" si="11"/>
        <v>---</v>
      </c>
      <c r="B372" s="47"/>
      <c r="C372" s="47"/>
      <c r="D372" s="47"/>
      <c r="E372" s="48"/>
      <c r="F372" s="48"/>
      <c r="G372" s="36" t="str">
        <f t="shared" si="10"/>
        <v>---</v>
      </c>
      <c r="H372" s="37"/>
      <c r="I372" s="36" t="e">
        <f>VLOOKUP(H372,'Types Locaux'!A$3:B$98,2,0)</f>
        <v>#N/A</v>
      </c>
      <c r="J372" s="37"/>
      <c r="K372" s="36" t="e">
        <f>VLOOKUP(J372,'secteur fonctionnel'!A$2:B$27,2,0)</f>
        <v>#N/A</v>
      </c>
      <c r="L372" s="37"/>
      <c r="M372" s="37"/>
      <c r="N372" s="49"/>
      <c r="O372" s="49"/>
      <c r="P372" s="49"/>
      <c r="Q372" s="49"/>
      <c r="R372" s="50"/>
    </row>
    <row r="373" spans="1:18" x14ac:dyDescent="0.25">
      <c r="A373" s="46" t="str">
        <f t="shared" si="11"/>
        <v>---</v>
      </c>
      <c r="B373" s="47"/>
      <c r="C373" s="47"/>
      <c r="D373" s="47"/>
      <c r="E373" s="48"/>
      <c r="F373" s="48"/>
      <c r="G373" s="36" t="str">
        <f t="shared" si="10"/>
        <v>---</v>
      </c>
      <c r="H373" s="37"/>
      <c r="I373" s="36" t="e">
        <f>VLOOKUP(H373,'Types Locaux'!A$3:B$98,2,0)</f>
        <v>#N/A</v>
      </c>
      <c r="J373" s="37"/>
      <c r="K373" s="36" t="e">
        <f>VLOOKUP(J373,'secteur fonctionnel'!A$2:B$27,2,0)</f>
        <v>#N/A</v>
      </c>
      <c r="L373" s="37"/>
      <c r="M373" s="37"/>
      <c r="N373" s="49"/>
      <c r="O373" s="49"/>
      <c r="P373" s="49"/>
      <c r="Q373" s="49"/>
      <c r="R373" s="50"/>
    </row>
    <row r="374" spans="1:18" x14ac:dyDescent="0.25">
      <c r="A374" s="46" t="str">
        <f t="shared" si="11"/>
        <v>---</v>
      </c>
      <c r="B374" s="47"/>
      <c r="C374" s="47"/>
      <c r="D374" s="47"/>
      <c r="E374" s="48"/>
      <c r="F374" s="48"/>
      <c r="G374" s="36" t="str">
        <f t="shared" si="10"/>
        <v>---</v>
      </c>
      <c r="H374" s="37"/>
      <c r="I374" s="36" t="e">
        <f>VLOOKUP(H374,'Types Locaux'!A$3:B$98,2,0)</f>
        <v>#N/A</v>
      </c>
      <c r="J374" s="37"/>
      <c r="K374" s="36" t="e">
        <f>VLOOKUP(J374,'secteur fonctionnel'!A$2:B$27,2,0)</f>
        <v>#N/A</v>
      </c>
      <c r="L374" s="37"/>
      <c r="M374" s="37"/>
      <c r="N374" s="49"/>
      <c r="O374" s="49"/>
      <c r="P374" s="49"/>
      <c r="Q374" s="49"/>
      <c r="R374" s="50"/>
    </row>
    <row r="375" spans="1:18" x14ac:dyDescent="0.25">
      <c r="A375" s="46" t="str">
        <f t="shared" si="11"/>
        <v>---</v>
      </c>
      <c r="B375" s="47"/>
      <c r="C375" s="47"/>
      <c r="D375" s="47"/>
      <c r="E375" s="48"/>
      <c r="F375" s="48"/>
      <c r="G375" s="36" t="str">
        <f t="shared" si="10"/>
        <v>---</v>
      </c>
      <c r="H375" s="37"/>
      <c r="I375" s="36" t="e">
        <f>VLOOKUP(H375,'Types Locaux'!A$3:B$98,2,0)</f>
        <v>#N/A</v>
      </c>
      <c r="J375" s="37"/>
      <c r="K375" s="36" t="e">
        <f>VLOOKUP(J375,'secteur fonctionnel'!A$2:B$27,2,0)</f>
        <v>#N/A</v>
      </c>
      <c r="L375" s="37"/>
      <c r="M375" s="37"/>
      <c r="N375" s="49"/>
      <c r="O375" s="49"/>
      <c r="P375" s="49"/>
      <c r="Q375" s="49"/>
      <c r="R375" s="50"/>
    </row>
    <row r="376" spans="1:18" x14ac:dyDescent="0.25">
      <c r="A376" s="46" t="str">
        <f t="shared" si="11"/>
        <v>---</v>
      </c>
      <c r="B376" s="47"/>
      <c r="C376" s="47"/>
      <c r="D376" s="47"/>
      <c r="E376" s="48"/>
      <c r="F376" s="48"/>
      <c r="G376" s="36" t="str">
        <f t="shared" si="10"/>
        <v>---</v>
      </c>
      <c r="H376" s="37"/>
      <c r="I376" s="36" t="e">
        <f>VLOOKUP(H376,'Types Locaux'!A$3:B$98,2,0)</f>
        <v>#N/A</v>
      </c>
      <c r="J376" s="37"/>
      <c r="K376" s="36" t="e">
        <f>VLOOKUP(J376,'secteur fonctionnel'!A$2:B$27,2,0)</f>
        <v>#N/A</v>
      </c>
      <c r="L376" s="37"/>
      <c r="M376" s="37"/>
      <c r="N376" s="49"/>
      <c r="O376" s="49"/>
      <c r="P376" s="49"/>
      <c r="Q376" s="49"/>
      <c r="R376" s="50"/>
    </row>
    <row r="377" spans="1:18" x14ac:dyDescent="0.25">
      <c r="A377" s="46" t="str">
        <f t="shared" si="11"/>
        <v>---</v>
      </c>
      <c r="B377" s="47"/>
      <c r="C377" s="47"/>
      <c r="D377" s="47"/>
      <c r="E377" s="48"/>
      <c r="F377" s="48"/>
      <c r="G377" s="36" t="str">
        <f t="shared" si="10"/>
        <v>---</v>
      </c>
      <c r="H377" s="37"/>
      <c r="I377" s="36" t="e">
        <f>VLOOKUP(H377,'Types Locaux'!A$3:B$98,2,0)</f>
        <v>#N/A</v>
      </c>
      <c r="J377" s="37"/>
      <c r="K377" s="36" t="e">
        <f>VLOOKUP(J377,'secteur fonctionnel'!A$2:B$27,2,0)</f>
        <v>#N/A</v>
      </c>
      <c r="L377" s="37"/>
      <c r="M377" s="37"/>
      <c r="N377" s="49"/>
      <c r="O377" s="49"/>
      <c r="P377" s="49"/>
      <c r="Q377" s="49"/>
      <c r="R377" s="50"/>
    </row>
    <row r="378" spans="1:18" x14ac:dyDescent="0.25">
      <c r="A378" s="46" t="str">
        <f t="shared" si="11"/>
        <v>---</v>
      </c>
      <c r="B378" s="47"/>
      <c r="C378" s="47"/>
      <c r="D378" s="47"/>
      <c r="E378" s="48"/>
      <c r="F378" s="48"/>
      <c r="G378" s="36" t="str">
        <f t="shared" si="10"/>
        <v>---</v>
      </c>
      <c r="H378" s="37"/>
      <c r="I378" s="36" t="e">
        <f>VLOOKUP(H378,'Types Locaux'!A$3:B$98,2,0)</f>
        <v>#N/A</v>
      </c>
      <c r="J378" s="37"/>
      <c r="K378" s="36" t="e">
        <f>VLOOKUP(J378,'secteur fonctionnel'!A$2:B$27,2,0)</f>
        <v>#N/A</v>
      </c>
      <c r="L378" s="37"/>
      <c r="M378" s="37"/>
      <c r="N378" s="49"/>
      <c r="O378" s="49"/>
      <c r="P378" s="49"/>
      <c r="Q378" s="49"/>
      <c r="R378" s="50"/>
    </row>
    <row r="379" spans="1:18" x14ac:dyDescent="0.25">
      <c r="A379" s="46" t="str">
        <f t="shared" si="11"/>
        <v>---</v>
      </c>
      <c r="B379" s="47"/>
      <c r="C379" s="47"/>
      <c r="D379" s="47"/>
      <c r="E379" s="48"/>
      <c r="F379" s="48"/>
      <c r="G379" s="36" t="str">
        <f t="shared" si="10"/>
        <v>---</v>
      </c>
      <c r="H379" s="37"/>
      <c r="I379" s="36" t="e">
        <f>VLOOKUP(H379,'Types Locaux'!A$3:B$98,2,0)</f>
        <v>#N/A</v>
      </c>
      <c r="J379" s="37"/>
      <c r="K379" s="36" t="e">
        <f>VLOOKUP(J379,'secteur fonctionnel'!A$2:B$27,2,0)</f>
        <v>#N/A</v>
      </c>
      <c r="L379" s="37"/>
      <c r="M379" s="37"/>
      <c r="N379" s="49"/>
      <c r="O379" s="49"/>
      <c r="P379" s="49"/>
      <c r="Q379" s="49"/>
      <c r="R379" s="50"/>
    </row>
    <row r="380" spans="1:18" x14ac:dyDescent="0.25">
      <c r="A380" s="46" t="str">
        <f t="shared" si="11"/>
        <v>---</v>
      </c>
      <c r="B380" s="47"/>
      <c r="C380" s="47"/>
      <c r="D380" s="47"/>
      <c r="E380" s="48"/>
      <c r="F380" s="48"/>
      <c r="G380" s="36" t="str">
        <f t="shared" si="10"/>
        <v>---</v>
      </c>
      <c r="H380" s="37"/>
      <c r="I380" s="36" t="e">
        <f>VLOOKUP(H380,'Types Locaux'!A$3:B$98,2,0)</f>
        <v>#N/A</v>
      </c>
      <c r="J380" s="37"/>
      <c r="K380" s="36" t="e">
        <f>VLOOKUP(J380,'secteur fonctionnel'!A$2:B$27,2,0)</f>
        <v>#N/A</v>
      </c>
      <c r="L380" s="37"/>
      <c r="M380" s="37"/>
      <c r="N380" s="49"/>
      <c r="O380" s="49"/>
      <c r="P380" s="49"/>
      <c r="Q380" s="49"/>
      <c r="R380" s="50"/>
    </row>
    <row r="381" spans="1:18" x14ac:dyDescent="0.25">
      <c r="A381" s="46" t="str">
        <f t="shared" si="11"/>
        <v>---</v>
      </c>
      <c r="B381" s="47"/>
      <c r="C381" s="47"/>
      <c r="D381" s="47"/>
      <c r="E381" s="48"/>
      <c r="F381" s="48"/>
      <c r="G381" s="36" t="str">
        <f t="shared" si="10"/>
        <v>---</v>
      </c>
      <c r="H381" s="37"/>
      <c r="I381" s="36" t="e">
        <f>VLOOKUP(H381,'Types Locaux'!A$3:B$98,2,0)</f>
        <v>#N/A</v>
      </c>
      <c r="J381" s="37"/>
      <c r="K381" s="36" t="e">
        <f>VLOOKUP(J381,'secteur fonctionnel'!A$2:B$27,2,0)</f>
        <v>#N/A</v>
      </c>
      <c r="L381" s="37"/>
      <c r="M381" s="37"/>
      <c r="N381" s="49"/>
      <c r="O381" s="49"/>
      <c r="P381" s="49"/>
      <c r="Q381" s="49"/>
      <c r="R381" s="50"/>
    </row>
    <row r="382" spans="1:18" x14ac:dyDescent="0.25">
      <c r="A382" s="46" t="str">
        <f t="shared" si="11"/>
        <v>---</v>
      </c>
      <c r="B382" s="47"/>
      <c r="C382" s="47"/>
      <c r="D382" s="47"/>
      <c r="E382" s="48"/>
      <c r="F382" s="48"/>
      <c r="G382" s="36" t="str">
        <f t="shared" si="10"/>
        <v>---</v>
      </c>
      <c r="H382" s="37"/>
      <c r="I382" s="36" t="e">
        <f>VLOOKUP(H382,'Types Locaux'!A$3:B$98,2,0)</f>
        <v>#N/A</v>
      </c>
      <c r="J382" s="37"/>
      <c r="K382" s="36" t="e">
        <f>VLOOKUP(J382,'secteur fonctionnel'!A$2:B$27,2,0)</f>
        <v>#N/A</v>
      </c>
      <c r="L382" s="37"/>
      <c r="M382" s="37"/>
      <c r="N382" s="49"/>
      <c r="O382" s="49"/>
      <c r="P382" s="49"/>
      <c r="Q382" s="49"/>
      <c r="R382" s="50"/>
    </row>
    <row r="383" spans="1:18" x14ac:dyDescent="0.25">
      <c r="A383" s="46" t="str">
        <f t="shared" si="11"/>
        <v>---</v>
      </c>
      <c r="B383" s="47"/>
      <c r="C383" s="47"/>
      <c r="D383" s="47"/>
      <c r="E383" s="48"/>
      <c r="F383" s="48"/>
      <c r="G383" s="36" t="str">
        <f t="shared" si="10"/>
        <v>---</v>
      </c>
      <c r="H383" s="37"/>
      <c r="I383" s="36" t="e">
        <f>VLOOKUP(H383,'Types Locaux'!A$3:B$98,2,0)</f>
        <v>#N/A</v>
      </c>
      <c r="J383" s="37"/>
      <c r="K383" s="36" t="e">
        <f>VLOOKUP(J383,'secteur fonctionnel'!A$2:B$27,2,0)</f>
        <v>#N/A</v>
      </c>
      <c r="L383" s="37"/>
      <c r="M383" s="37"/>
      <c r="N383" s="49"/>
      <c r="O383" s="49"/>
      <c r="P383" s="49"/>
      <c r="Q383" s="49"/>
      <c r="R383" s="50"/>
    </row>
    <row r="384" spans="1:18" x14ac:dyDescent="0.25">
      <c r="A384" s="46" t="str">
        <f t="shared" si="11"/>
        <v>---</v>
      </c>
      <c r="B384" s="47"/>
      <c r="C384" s="47"/>
      <c r="D384" s="47"/>
      <c r="E384" s="48"/>
      <c r="F384" s="48"/>
      <c r="G384" s="36" t="str">
        <f t="shared" si="10"/>
        <v>---</v>
      </c>
      <c r="H384" s="37"/>
      <c r="I384" s="36" t="e">
        <f>VLOOKUP(H384,'Types Locaux'!A$3:B$98,2,0)</f>
        <v>#N/A</v>
      </c>
      <c r="J384" s="37"/>
      <c r="K384" s="36" t="e">
        <f>VLOOKUP(J384,'secteur fonctionnel'!A$2:B$27,2,0)</f>
        <v>#N/A</v>
      </c>
      <c r="L384" s="37"/>
      <c r="M384" s="37"/>
      <c r="N384" s="49"/>
      <c r="O384" s="49"/>
      <c r="P384" s="49"/>
      <c r="Q384" s="49"/>
      <c r="R384" s="50"/>
    </row>
    <row r="385" spans="1:18" x14ac:dyDescent="0.25">
      <c r="A385" s="46" t="str">
        <f t="shared" si="11"/>
        <v>---</v>
      </c>
      <c r="B385" s="47"/>
      <c r="C385" s="47"/>
      <c r="D385" s="47"/>
      <c r="E385" s="48"/>
      <c r="F385" s="48"/>
      <c r="G385" s="36" t="str">
        <f t="shared" si="10"/>
        <v>---</v>
      </c>
      <c r="H385" s="37"/>
      <c r="I385" s="36" t="e">
        <f>VLOOKUP(H385,'Types Locaux'!A$3:B$98,2,0)</f>
        <v>#N/A</v>
      </c>
      <c r="J385" s="37"/>
      <c r="K385" s="36" t="e">
        <f>VLOOKUP(J385,'secteur fonctionnel'!A$2:B$27,2,0)</f>
        <v>#N/A</v>
      </c>
      <c r="L385" s="37"/>
      <c r="M385" s="37"/>
      <c r="N385" s="49"/>
      <c r="O385" s="49"/>
      <c r="P385" s="49"/>
      <c r="Q385" s="49"/>
      <c r="R385" s="50"/>
    </row>
    <row r="386" spans="1:18" x14ac:dyDescent="0.25">
      <c r="A386" s="46" t="str">
        <f t="shared" si="11"/>
        <v>---</v>
      </c>
      <c r="B386" s="47"/>
      <c r="C386" s="47"/>
      <c r="D386" s="47"/>
      <c r="E386" s="48"/>
      <c r="F386" s="48"/>
      <c r="G386" s="36" t="str">
        <f t="shared" si="10"/>
        <v>---</v>
      </c>
      <c r="H386" s="37"/>
      <c r="I386" s="36" t="e">
        <f>VLOOKUP(H386,'Types Locaux'!A$3:B$98,2,0)</f>
        <v>#N/A</v>
      </c>
      <c r="J386" s="37"/>
      <c r="K386" s="36" t="e">
        <f>VLOOKUP(J386,'secteur fonctionnel'!A$2:B$27,2,0)</f>
        <v>#N/A</v>
      </c>
      <c r="L386" s="37"/>
      <c r="M386" s="37"/>
      <c r="N386" s="49"/>
      <c r="O386" s="49"/>
      <c r="P386" s="49"/>
      <c r="Q386" s="49"/>
      <c r="R386" s="50"/>
    </row>
    <row r="387" spans="1:18" x14ac:dyDescent="0.25">
      <c r="A387" s="46" t="str">
        <f t="shared" si="11"/>
        <v>---</v>
      </c>
      <c r="B387" s="47"/>
      <c r="C387" s="47"/>
      <c r="D387" s="47"/>
      <c r="E387" s="48"/>
      <c r="F387" s="48"/>
      <c r="G387" s="36" t="str">
        <f t="shared" si="10"/>
        <v>---</v>
      </c>
      <c r="H387" s="37"/>
      <c r="I387" s="36" t="e">
        <f>VLOOKUP(H387,'Types Locaux'!A$3:B$98,2,0)</f>
        <v>#N/A</v>
      </c>
      <c r="J387" s="37"/>
      <c r="K387" s="36" t="e">
        <f>VLOOKUP(J387,'secteur fonctionnel'!A$2:B$27,2,0)</f>
        <v>#N/A</v>
      </c>
      <c r="L387" s="37"/>
      <c r="M387" s="37"/>
      <c r="N387" s="49"/>
      <c r="O387" s="49"/>
      <c r="P387" s="49"/>
      <c r="Q387" s="49"/>
      <c r="R387" s="50"/>
    </row>
    <row r="388" spans="1:18" x14ac:dyDescent="0.25">
      <c r="A388" s="46" t="str">
        <f t="shared" si="11"/>
        <v>---</v>
      </c>
      <c r="B388" s="47"/>
      <c r="C388" s="47"/>
      <c r="D388" s="47"/>
      <c r="E388" s="48"/>
      <c r="F388" s="48"/>
      <c r="G388" s="36" t="str">
        <f t="shared" si="10"/>
        <v>---</v>
      </c>
      <c r="H388" s="37"/>
      <c r="I388" s="36" t="e">
        <f>VLOOKUP(H388,'Types Locaux'!A$3:B$98,2,0)</f>
        <v>#N/A</v>
      </c>
      <c r="J388" s="37"/>
      <c r="K388" s="36" t="e">
        <f>VLOOKUP(J388,'secteur fonctionnel'!A$2:B$27,2,0)</f>
        <v>#N/A</v>
      </c>
      <c r="L388" s="37"/>
      <c r="M388" s="37"/>
      <c r="N388" s="49"/>
      <c r="O388" s="49"/>
      <c r="P388" s="49"/>
      <c r="Q388" s="49"/>
      <c r="R388" s="50"/>
    </row>
    <row r="389" spans="1:18" x14ac:dyDescent="0.25">
      <c r="A389" s="46" t="str">
        <f t="shared" si="11"/>
        <v>---</v>
      </c>
      <c r="B389" s="47"/>
      <c r="C389" s="47"/>
      <c r="D389" s="47"/>
      <c r="E389" s="48"/>
      <c r="F389" s="48"/>
      <c r="G389" s="36" t="str">
        <f t="shared" ref="G389:G452" si="12">CONCATENATE(C389,"-",D389,"-",E389,"-",F389)</f>
        <v>---</v>
      </c>
      <c r="H389" s="37"/>
      <c r="I389" s="36" t="e">
        <f>VLOOKUP(H389,'Types Locaux'!A$3:B$98,2,0)</f>
        <v>#N/A</v>
      </c>
      <c r="J389" s="37"/>
      <c r="K389" s="36" t="e">
        <f>VLOOKUP(J389,'secteur fonctionnel'!A$2:B$27,2,0)</f>
        <v>#N/A</v>
      </c>
      <c r="L389" s="37"/>
      <c r="M389" s="37"/>
      <c r="N389" s="49"/>
      <c r="O389" s="49"/>
      <c r="P389" s="49"/>
      <c r="Q389" s="49"/>
      <c r="R389" s="50"/>
    </row>
    <row r="390" spans="1:18" x14ac:dyDescent="0.25">
      <c r="A390" s="46" t="str">
        <f t="shared" ref="A390:A453" si="13">G390</f>
        <v>---</v>
      </c>
      <c r="B390" s="47"/>
      <c r="C390" s="47"/>
      <c r="D390" s="47"/>
      <c r="E390" s="48"/>
      <c r="F390" s="48"/>
      <c r="G390" s="36" t="str">
        <f t="shared" si="12"/>
        <v>---</v>
      </c>
      <c r="H390" s="37"/>
      <c r="I390" s="36" t="e">
        <f>VLOOKUP(H390,'Types Locaux'!A$3:B$98,2,0)</f>
        <v>#N/A</v>
      </c>
      <c r="J390" s="37"/>
      <c r="K390" s="36" t="e">
        <f>VLOOKUP(J390,'secteur fonctionnel'!A$2:B$27,2,0)</f>
        <v>#N/A</v>
      </c>
      <c r="L390" s="37"/>
      <c r="M390" s="37"/>
      <c r="N390" s="49"/>
      <c r="O390" s="49"/>
      <c r="P390" s="49"/>
      <c r="Q390" s="49"/>
      <c r="R390" s="50"/>
    </row>
    <row r="391" spans="1:18" x14ac:dyDescent="0.25">
      <c r="A391" s="46" t="str">
        <f t="shared" si="13"/>
        <v>---</v>
      </c>
      <c r="B391" s="47"/>
      <c r="C391" s="47"/>
      <c r="D391" s="47"/>
      <c r="E391" s="48"/>
      <c r="F391" s="48"/>
      <c r="G391" s="36" t="str">
        <f t="shared" si="12"/>
        <v>---</v>
      </c>
      <c r="H391" s="37"/>
      <c r="I391" s="36" t="e">
        <f>VLOOKUP(H391,'Types Locaux'!A$3:B$98,2,0)</f>
        <v>#N/A</v>
      </c>
      <c r="J391" s="37"/>
      <c r="K391" s="36" t="e">
        <f>VLOOKUP(J391,'secteur fonctionnel'!A$2:B$27,2,0)</f>
        <v>#N/A</v>
      </c>
      <c r="L391" s="37"/>
      <c r="M391" s="37"/>
      <c r="N391" s="49"/>
      <c r="O391" s="49"/>
      <c r="P391" s="49"/>
      <c r="Q391" s="49"/>
      <c r="R391" s="50"/>
    </row>
    <row r="392" spans="1:18" x14ac:dyDescent="0.25">
      <c r="A392" s="46" t="str">
        <f t="shared" si="13"/>
        <v>---</v>
      </c>
      <c r="B392" s="47"/>
      <c r="C392" s="47"/>
      <c r="D392" s="47"/>
      <c r="E392" s="48"/>
      <c r="F392" s="48"/>
      <c r="G392" s="36" t="str">
        <f t="shared" si="12"/>
        <v>---</v>
      </c>
      <c r="H392" s="37"/>
      <c r="I392" s="36" t="e">
        <f>VLOOKUP(H392,'Types Locaux'!A$3:B$98,2,0)</f>
        <v>#N/A</v>
      </c>
      <c r="J392" s="37"/>
      <c r="K392" s="36" t="e">
        <f>VLOOKUP(J392,'secteur fonctionnel'!A$2:B$27,2,0)</f>
        <v>#N/A</v>
      </c>
      <c r="L392" s="37"/>
      <c r="M392" s="37"/>
      <c r="N392" s="49"/>
      <c r="O392" s="49"/>
      <c r="P392" s="49"/>
      <c r="Q392" s="49"/>
      <c r="R392" s="50"/>
    </row>
    <row r="393" spans="1:18" x14ac:dyDescent="0.25">
      <c r="A393" s="46" t="str">
        <f t="shared" si="13"/>
        <v>---</v>
      </c>
      <c r="B393" s="47"/>
      <c r="C393" s="47"/>
      <c r="D393" s="47"/>
      <c r="E393" s="48"/>
      <c r="F393" s="48"/>
      <c r="G393" s="36" t="str">
        <f t="shared" si="12"/>
        <v>---</v>
      </c>
      <c r="H393" s="37"/>
      <c r="I393" s="36" t="e">
        <f>VLOOKUP(H393,'Types Locaux'!A$3:B$98,2,0)</f>
        <v>#N/A</v>
      </c>
      <c r="J393" s="37"/>
      <c r="K393" s="36" t="e">
        <f>VLOOKUP(J393,'secteur fonctionnel'!A$2:B$27,2,0)</f>
        <v>#N/A</v>
      </c>
      <c r="L393" s="37"/>
      <c r="M393" s="37"/>
      <c r="N393" s="49"/>
      <c r="O393" s="49"/>
      <c r="P393" s="49"/>
      <c r="Q393" s="49"/>
      <c r="R393" s="50"/>
    </row>
    <row r="394" spans="1:18" x14ac:dyDescent="0.25">
      <c r="A394" s="46" t="str">
        <f t="shared" si="13"/>
        <v>---</v>
      </c>
      <c r="B394" s="47"/>
      <c r="C394" s="47"/>
      <c r="D394" s="47"/>
      <c r="E394" s="48"/>
      <c r="F394" s="48"/>
      <c r="G394" s="36" t="str">
        <f t="shared" si="12"/>
        <v>---</v>
      </c>
      <c r="H394" s="37"/>
      <c r="I394" s="36" t="e">
        <f>VLOOKUP(H394,'Types Locaux'!A$3:B$98,2,0)</f>
        <v>#N/A</v>
      </c>
      <c r="J394" s="37"/>
      <c r="K394" s="36" t="e">
        <f>VLOOKUP(J394,'secteur fonctionnel'!A$2:B$27,2,0)</f>
        <v>#N/A</v>
      </c>
      <c r="L394" s="37"/>
      <c r="M394" s="37"/>
      <c r="N394" s="49"/>
      <c r="O394" s="49"/>
      <c r="P394" s="49"/>
      <c r="Q394" s="49"/>
      <c r="R394" s="50"/>
    </row>
    <row r="395" spans="1:18" x14ac:dyDescent="0.25">
      <c r="A395" s="46" t="str">
        <f t="shared" si="13"/>
        <v>---</v>
      </c>
      <c r="B395" s="47"/>
      <c r="C395" s="47"/>
      <c r="D395" s="47"/>
      <c r="E395" s="48"/>
      <c r="F395" s="48"/>
      <c r="G395" s="36" t="str">
        <f t="shared" si="12"/>
        <v>---</v>
      </c>
      <c r="H395" s="37"/>
      <c r="I395" s="36" t="e">
        <f>VLOOKUP(H395,'Types Locaux'!A$3:B$98,2,0)</f>
        <v>#N/A</v>
      </c>
      <c r="J395" s="37"/>
      <c r="K395" s="36" t="e">
        <f>VLOOKUP(J395,'secteur fonctionnel'!A$2:B$27,2,0)</f>
        <v>#N/A</v>
      </c>
      <c r="L395" s="37"/>
      <c r="M395" s="37"/>
      <c r="N395" s="49"/>
      <c r="O395" s="49"/>
      <c r="P395" s="49"/>
      <c r="Q395" s="49"/>
      <c r="R395" s="50"/>
    </row>
    <row r="396" spans="1:18" x14ac:dyDescent="0.25">
      <c r="A396" s="46" t="str">
        <f t="shared" si="13"/>
        <v>---</v>
      </c>
      <c r="B396" s="47"/>
      <c r="C396" s="47"/>
      <c r="D396" s="47"/>
      <c r="E396" s="48"/>
      <c r="F396" s="48"/>
      <c r="G396" s="36" t="str">
        <f t="shared" si="12"/>
        <v>---</v>
      </c>
      <c r="H396" s="37"/>
      <c r="I396" s="36" t="e">
        <f>VLOOKUP(H396,'Types Locaux'!A$3:B$98,2,0)</f>
        <v>#N/A</v>
      </c>
      <c r="J396" s="37"/>
      <c r="K396" s="36" t="e">
        <f>VLOOKUP(J396,'secteur fonctionnel'!A$2:B$27,2,0)</f>
        <v>#N/A</v>
      </c>
      <c r="L396" s="37"/>
      <c r="M396" s="37"/>
      <c r="N396" s="49"/>
      <c r="O396" s="49"/>
      <c r="P396" s="49"/>
      <c r="Q396" s="49"/>
      <c r="R396" s="50"/>
    </row>
    <row r="397" spans="1:18" x14ac:dyDescent="0.25">
      <c r="A397" s="46" t="str">
        <f t="shared" si="13"/>
        <v>---</v>
      </c>
      <c r="B397" s="47"/>
      <c r="C397" s="47"/>
      <c r="D397" s="47"/>
      <c r="E397" s="48"/>
      <c r="F397" s="48"/>
      <c r="G397" s="36" t="str">
        <f t="shared" si="12"/>
        <v>---</v>
      </c>
      <c r="H397" s="37"/>
      <c r="I397" s="36" t="e">
        <f>VLOOKUP(H397,'Types Locaux'!A$3:B$98,2,0)</f>
        <v>#N/A</v>
      </c>
      <c r="J397" s="37"/>
      <c r="K397" s="36" t="e">
        <f>VLOOKUP(J397,'secteur fonctionnel'!A$2:B$27,2,0)</f>
        <v>#N/A</v>
      </c>
      <c r="L397" s="37"/>
      <c r="M397" s="37"/>
      <c r="N397" s="49"/>
      <c r="O397" s="49"/>
      <c r="P397" s="49"/>
      <c r="Q397" s="49"/>
      <c r="R397" s="50"/>
    </row>
    <row r="398" spans="1:18" x14ac:dyDescent="0.25">
      <c r="A398" s="46" t="str">
        <f t="shared" si="13"/>
        <v>---</v>
      </c>
      <c r="B398" s="47"/>
      <c r="C398" s="47"/>
      <c r="D398" s="47"/>
      <c r="E398" s="48"/>
      <c r="F398" s="48"/>
      <c r="G398" s="36" t="str">
        <f t="shared" si="12"/>
        <v>---</v>
      </c>
      <c r="H398" s="37"/>
      <c r="I398" s="36" t="e">
        <f>VLOOKUP(H398,'Types Locaux'!A$3:B$98,2,0)</f>
        <v>#N/A</v>
      </c>
      <c r="J398" s="37"/>
      <c r="K398" s="36" t="e">
        <f>VLOOKUP(J398,'secteur fonctionnel'!A$2:B$27,2,0)</f>
        <v>#N/A</v>
      </c>
      <c r="L398" s="37"/>
      <c r="M398" s="37"/>
      <c r="N398" s="49"/>
      <c r="O398" s="49"/>
      <c r="P398" s="49"/>
      <c r="Q398" s="49"/>
      <c r="R398" s="50"/>
    </row>
    <row r="399" spans="1:18" x14ac:dyDescent="0.25">
      <c r="A399" s="46" t="str">
        <f t="shared" si="13"/>
        <v>---</v>
      </c>
      <c r="B399" s="47"/>
      <c r="C399" s="47"/>
      <c r="D399" s="47"/>
      <c r="E399" s="48"/>
      <c r="F399" s="48"/>
      <c r="G399" s="36" t="str">
        <f t="shared" si="12"/>
        <v>---</v>
      </c>
      <c r="H399" s="37"/>
      <c r="I399" s="36" t="e">
        <f>VLOOKUP(H399,'Types Locaux'!A$3:B$98,2,0)</f>
        <v>#N/A</v>
      </c>
      <c r="J399" s="37"/>
      <c r="K399" s="36" t="e">
        <f>VLOOKUP(J399,'secteur fonctionnel'!A$2:B$27,2,0)</f>
        <v>#N/A</v>
      </c>
      <c r="L399" s="37"/>
      <c r="M399" s="37"/>
      <c r="N399" s="49"/>
      <c r="O399" s="49"/>
      <c r="P399" s="49"/>
      <c r="Q399" s="49"/>
      <c r="R399" s="50"/>
    </row>
    <row r="400" spans="1:18" x14ac:dyDescent="0.25">
      <c r="A400" s="46" t="str">
        <f t="shared" si="13"/>
        <v>---</v>
      </c>
      <c r="B400" s="47"/>
      <c r="C400" s="47"/>
      <c r="D400" s="47"/>
      <c r="E400" s="48"/>
      <c r="F400" s="48"/>
      <c r="G400" s="36" t="str">
        <f t="shared" si="12"/>
        <v>---</v>
      </c>
      <c r="H400" s="37"/>
      <c r="I400" s="36" t="e">
        <f>VLOOKUP(H400,'Types Locaux'!A$3:B$98,2,0)</f>
        <v>#N/A</v>
      </c>
      <c r="J400" s="37"/>
      <c r="K400" s="36" t="e">
        <f>VLOOKUP(J400,'secteur fonctionnel'!A$2:B$27,2,0)</f>
        <v>#N/A</v>
      </c>
      <c r="L400" s="37"/>
      <c r="M400" s="37"/>
      <c r="N400" s="49"/>
      <c r="O400" s="49"/>
      <c r="P400" s="49"/>
      <c r="Q400" s="49"/>
      <c r="R400" s="50"/>
    </row>
    <row r="401" spans="1:18" x14ac:dyDescent="0.25">
      <c r="A401" s="46" t="str">
        <f t="shared" si="13"/>
        <v>---</v>
      </c>
      <c r="B401" s="47"/>
      <c r="C401" s="47"/>
      <c r="D401" s="47"/>
      <c r="E401" s="48"/>
      <c r="F401" s="48"/>
      <c r="G401" s="36" t="str">
        <f t="shared" si="12"/>
        <v>---</v>
      </c>
      <c r="H401" s="37"/>
      <c r="I401" s="36" t="e">
        <f>VLOOKUP(H401,'Types Locaux'!A$3:B$98,2,0)</f>
        <v>#N/A</v>
      </c>
      <c r="J401" s="37"/>
      <c r="K401" s="36" t="e">
        <f>VLOOKUP(J401,'secteur fonctionnel'!A$2:B$27,2,0)</f>
        <v>#N/A</v>
      </c>
      <c r="L401" s="37"/>
      <c r="M401" s="37"/>
      <c r="N401" s="49"/>
      <c r="O401" s="49"/>
      <c r="P401" s="49"/>
      <c r="Q401" s="49"/>
      <c r="R401" s="50"/>
    </row>
    <row r="402" spans="1:18" x14ac:dyDescent="0.25">
      <c r="A402" s="46" t="str">
        <f t="shared" si="13"/>
        <v>---</v>
      </c>
      <c r="B402" s="47"/>
      <c r="C402" s="47"/>
      <c r="D402" s="47"/>
      <c r="E402" s="48"/>
      <c r="F402" s="48"/>
      <c r="G402" s="36" t="str">
        <f t="shared" si="12"/>
        <v>---</v>
      </c>
      <c r="H402" s="37"/>
      <c r="I402" s="36" t="e">
        <f>VLOOKUP(H402,'Types Locaux'!A$3:B$98,2,0)</f>
        <v>#N/A</v>
      </c>
      <c r="J402" s="37"/>
      <c r="K402" s="36" t="e">
        <f>VLOOKUP(J402,'secteur fonctionnel'!A$2:B$27,2,0)</f>
        <v>#N/A</v>
      </c>
      <c r="L402" s="37"/>
      <c r="M402" s="37"/>
      <c r="N402" s="49"/>
      <c r="O402" s="49"/>
      <c r="P402" s="49"/>
      <c r="Q402" s="49"/>
      <c r="R402" s="50"/>
    </row>
    <row r="403" spans="1:18" x14ac:dyDescent="0.25">
      <c r="A403" s="46" t="str">
        <f t="shared" si="13"/>
        <v>---</v>
      </c>
      <c r="B403" s="47"/>
      <c r="C403" s="47"/>
      <c r="D403" s="47"/>
      <c r="E403" s="48"/>
      <c r="F403" s="48"/>
      <c r="G403" s="36" t="str">
        <f t="shared" si="12"/>
        <v>---</v>
      </c>
      <c r="H403" s="37"/>
      <c r="I403" s="36" t="e">
        <f>VLOOKUP(H403,'Types Locaux'!A$3:B$98,2,0)</f>
        <v>#N/A</v>
      </c>
      <c r="J403" s="37"/>
      <c r="K403" s="36" t="e">
        <f>VLOOKUP(J403,'secteur fonctionnel'!A$2:B$27,2,0)</f>
        <v>#N/A</v>
      </c>
      <c r="L403" s="37"/>
      <c r="M403" s="37"/>
      <c r="N403" s="49"/>
      <c r="O403" s="49"/>
      <c r="P403" s="49"/>
      <c r="Q403" s="49"/>
      <c r="R403" s="50"/>
    </row>
    <row r="404" spans="1:18" x14ac:dyDescent="0.25">
      <c r="A404" s="46" t="str">
        <f t="shared" si="13"/>
        <v>---</v>
      </c>
      <c r="B404" s="47"/>
      <c r="C404" s="47"/>
      <c r="D404" s="47"/>
      <c r="E404" s="48"/>
      <c r="F404" s="48"/>
      <c r="G404" s="36" t="str">
        <f t="shared" si="12"/>
        <v>---</v>
      </c>
      <c r="H404" s="37"/>
      <c r="I404" s="36" t="e">
        <f>VLOOKUP(H404,'Types Locaux'!A$3:B$98,2,0)</f>
        <v>#N/A</v>
      </c>
      <c r="J404" s="37"/>
      <c r="K404" s="36" t="e">
        <f>VLOOKUP(J404,'secteur fonctionnel'!A$2:B$27,2,0)</f>
        <v>#N/A</v>
      </c>
      <c r="L404" s="37"/>
      <c r="M404" s="37"/>
      <c r="N404" s="49"/>
      <c r="O404" s="49"/>
      <c r="P404" s="49"/>
      <c r="Q404" s="49"/>
      <c r="R404" s="50"/>
    </row>
    <row r="405" spans="1:18" x14ac:dyDescent="0.25">
      <c r="A405" s="46" t="str">
        <f t="shared" si="13"/>
        <v>---</v>
      </c>
      <c r="B405" s="47"/>
      <c r="C405" s="47"/>
      <c r="D405" s="47"/>
      <c r="E405" s="48"/>
      <c r="F405" s="48"/>
      <c r="G405" s="36" t="str">
        <f t="shared" si="12"/>
        <v>---</v>
      </c>
      <c r="H405" s="37"/>
      <c r="I405" s="36" t="e">
        <f>VLOOKUP(H405,'Types Locaux'!A$3:B$98,2,0)</f>
        <v>#N/A</v>
      </c>
      <c r="J405" s="37"/>
      <c r="K405" s="36" t="e">
        <f>VLOOKUP(J405,'secteur fonctionnel'!A$2:B$27,2,0)</f>
        <v>#N/A</v>
      </c>
      <c r="L405" s="37"/>
      <c r="M405" s="37"/>
      <c r="N405" s="49"/>
      <c r="O405" s="49"/>
      <c r="P405" s="49"/>
      <c r="Q405" s="49"/>
      <c r="R405" s="50"/>
    </row>
    <row r="406" spans="1:18" x14ac:dyDescent="0.25">
      <c r="A406" s="46" t="str">
        <f t="shared" si="13"/>
        <v>---</v>
      </c>
      <c r="B406" s="47"/>
      <c r="C406" s="47"/>
      <c r="D406" s="47"/>
      <c r="E406" s="48"/>
      <c r="F406" s="48"/>
      <c r="G406" s="36" t="str">
        <f t="shared" si="12"/>
        <v>---</v>
      </c>
      <c r="H406" s="37"/>
      <c r="I406" s="36" t="e">
        <f>VLOOKUP(H406,'Types Locaux'!A$3:B$98,2,0)</f>
        <v>#N/A</v>
      </c>
      <c r="J406" s="37"/>
      <c r="K406" s="36" t="e">
        <f>VLOOKUP(J406,'secteur fonctionnel'!A$2:B$27,2,0)</f>
        <v>#N/A</v>
      </c>
      <c r="L406" s="37"/>
      <c r="M406" s="37"/>
      <c r="N406" s="49"/>
      <c r="O406" s="49"/>
      <c r="P406" s="49"/>
      <c r="Q406" s="49"/>
      <c r="R406" s="50"/>
    </row>
    <row r="407" spans="1:18" x14ac:dyDescent="0.25">
      <c r="A407" s="46" t="str">
        <f t="shared" si="13"/>
        <v>---</v>
      </c>
      <c r="B407" s="47"/>
      <c r="C407" s="47"/>
      <c r="D407" s="47"/>
      <c r="E407" s="48"/>
      <c r="F407" s="48"/>
      <c r="G407" s="36" t="str">
        <f t="shared" si="12"/>
        <v>---</v>
      </c>
      <c r="H407" s="37"/>
      <c r="I407" s="36" t="e">
        <f>VLOOKUP(H407,'Types Locaux'!A$3:B$98,2,0)</f>
        <v>#N/A</v>
      </c>
      <c r="J407" s="37"/>
      <c r="K407" s="36" t="e">
        <f>VLOOKUP(J407,'secteur fonctionnel'!A$2:B$27,2,0)</f>
        <v>#N/A</v>
      </c>
      <c r="L407" s="37"/>
      <c r="M407" s="37"/>
      <c r="N407" s="49"/>
      <c r="O407" s="49"/>
      <c r="P407" s="49"/>
      <c r="Q407" s="49"/>
      <c r="R407" s="50"/>
    </row>
    <row r="408" spans="1:18" x14ac:dyDescent="0.25">
      <c r="A408" s="46" t="str">
        <f t="shared" si="13"/>
        <v>---</v>
      </c>
      <c r="B408" s="47"/>
      <c r="C408" s="47"/>
      <c r="D408" s="47"/>
      <c r="E408" s="48"/>
      <c r="F408" s="48"/>
      <c r="G408" s="36" t="str">
        <f t="shared" si="12"/>
        <v>---</v>
      </c>
      <c r="H408" s="37"/>
      <c r="I408" s="36" t="e">
        <f>VLOOKUP(H408,'Types Locaux'!A$3:B$98,2,0)</f>
        <v>#N/A</v>
      </c>
      <c r="J408" s="37"/>
      <c r="K408" s="36" t="e">
        <f>VLOOKUP(J408,'secteur fonctionnel'!A$2:B$27,2,0)</f>
        <v>#N/A</v>
      </c>
      <c r="L408" s="37"/>
      <c r="M408" s="37"/>
      <c r="N408" s="49"/>
      <c r="O408" s="49"/>
      <c r="P408" s="49"/>
      <c r="Q408" s="49"/>
      <c r="R408" s="50"/>
    </row>
    <row r="409" spans="1:18" x14ac:dyDescent="0.25">
      <c r="A409" s="46" t="str">
        <f t="shared" si="13"/>
        <v>---</v>
      </c>
      <c r="B409" s="47"/>
      <c r="C409" s="47"/>
      <c r="D409" s="47"/>
      <c r="E409" s="48"/>
      <c r="F409" s="48"/>
      <c r="G409" s="36" t="str">
        <f t="shared" si="12"/>
        <v>---</v>
      </c>
      <c r="H409" s="37"/>
      <c r="I409" s="36" t="e">
        <f>VLOOKUP(H409,'Types Locaux'!A$3:B$98,2,0)</f>
        <v>#N/A</v>
      </c>
      <c r="J409" s="37"/>
      <c r="K409" s="36" t="e">
        <f>VLOOKUP(J409,'secteur fonctionnel'!A$2:B$27,2,0)</f>
        <v>#N/A</v>
      </c>
      <c r="L409" s="37"/>
      <c r="M409" s="37"/>
      <c r="N409" s="49"/>
      <c r="O409" s="49"/>
      <c r="P409" s="49"/>
      <c r="Q409" s="49"/>
      <c r="R409" s="50"/>
    </row>
    <row r="410" spans="1:18" x14ac:dyDescent="0.25">
      <c r="A410" s="46" t="str">
        <f t="shared" si="13"/>
        <v>---</v>
      </c>
      <c r="B410" s="47"/>
      <c r="C410" s="47"/>
      <c r="D410" s="47"/>
      <c r="E410" s="48"/>
      <c r="F410" s="48"/>
      <c r="G410" s="36" t="str">
        <f t="shared" si="12"/>
        <v>---</v>
      </c>
      <c r="H410" s="37"/>
      <c r="I410" s="36" t="e">
        <f>VLOOKUP(H410,'Types Locaux'!A$3:B$98,2,0)</f>
        <v>#N/A</v>
      </c>
      <c r="J410" s="37"/>
      <c r="K410" s="36" t="e">
        <f>VLOOKUP(J410,'secteur fonctionnel'!A$2:B$27,2,0)</f>
        <v>#N/A</v>
      </c>
      <c r="L410" s="37"/>
      <c r="M410" s="37"/>
      <c r="N410" s="49"/>
      <c r="O410" s="49"/>
      <c r="P410" s="49"/>
      <c r="Q410" s="49"/>
      <c r="R410" s="50"/>
    </row>
    <row r="411" spans="1:18" x14ac:dyDescent="0.25">
      <c r="A411" s="46" t="str">
        <f t="shared" si="13"/>
        <v>---</v>
      </c>
      <c r="B411" s="47"/>
      <c r="C411" s="47"/>
      <c r="D411" s="47"/>
      <c r="E411" s="48"/>
      <c r="F411" s="48"/>
      <c r="G411" s="36" t="str">
        <f t="shared" si="12"/>
        <v>---</v>
      </c>
      <c r="H411" s="37"/>
      <c r="I411" s="36" t="e">
        <f>VLOOKUP(H411,'Types Locaux'!A$3:B$98,2,0)</f>
        <v>#N/A</v>
      </c>
      <c r="J411" s="37"/>
      <c r="K411" s="36" t="e">
        <f>VLOOKUP(J411,'secteur fonctionnel'!A$2:B$27,2,0)</f>
        <v>#N/A</v>
      </c>
      <c r="L411" s="37"/>
      <c r="M411" s="37"/>
      <c r="N411" s="49"/>
      <c r="O411" s="49"/>
      <c r="P411" s="49"/>
      <c r="Q411" s="49"/>
      <c r="R411" s="50"/>
    </row>
    <row r="412" spans="1:18" x14ac:dyDescent="0.25">
      <c r="A412" s="46" t="str">
        <f t="shared" si="13"/>
        <v>---</v>
      </c>
      <c r="B412" s="47"/>
      <c r="C412" s="47"/>
      <c r="D412" s="47"/>
      <c r="E412" s="48"/>
      <c r="F412" s="48"/>
      <c r="G412" s="36" t="str">
        <f t="shared" si="12"/>
        <v>---</v>
      </c>
      <c r="H412" s="37"/>
      <c r="I412" s="36" t="e">
        <f>VLOOKUP(H412,'Types Locaux'!A$3:B$98,2,0)</f>
        <v>#N/A</v>
      </c>
      <c r="J412" s="37"/>
      <c r="K412" s="36" t="e">
        <f>VLOOKUP(J412,'secteur fonctionnel'!A$2:B$27,2,0)</f>
        <v>#N/A</v>
      </c>
      <c r="L412" s="37"/>
      <c r="M412" s="37"/>
      <c r="N412" s="49"/>
      <c r="O412" s="49"/>
      <c r="P412" s="49"/>
      <c r="Q412" s="49"/>
      <c r="R412" s="50"/>
    </row>
    <row r="413" spans="1:18" x14ac:dyDescent="0.25">
      <c r="A413" s="46" t="str">
        <f t="shared" si="13"/>
        <v>---</v>
      </c>
      <c r="B413" s="47"/>
      <c r="C413" s="47"/>
      <c r="D413" s="47"/>
      <c r="E413" s="48"/>
      <c r="F413" s="48"/>
      <c r="G413" s="36" t="str">
        <f t="shared" si="12"/>
        <v>---</v>
      </c>
      <c r="H413" s="37"/>
      <c r="I413" s="36" t="e">
        <f>VLOOKUP(H413,'Types Locaux'!A$3:B$98,2,0)</f>
        <v>#N/A</v>
      </c>
      <c r="J413" s="37"/>
      <c r="K413" s="36" t="e">
        <f>VLOOKUP(J413,'secteur fonctionnel'!A$2:B$27,2,0)</f>
        <v>#N/A</v>
      </c>
      <c r="L413" s="37"/>
      <c r="M413" s="37"/>
      <c r="N413" s="49"/>
      <c r="O413" s="49"/>
      <c r="P413" s="49"/>
      <c r="Q413" s="49"/>
      <c r="R413" s="50"/>
    </row>
    <row r="414" spans="1:18" x14ac:dyDescent="0.25">
      <c r="A414" s="46" t="str">
        <f t="shared" si="13"/>
        <v>---</v>
      </c>
      <c r="B414" s="47"/>
      <c r="C414" s="47"/>
      <c r="D414" s="47"/>
      <c r="E414" s="48"/>
      <c r="F414" s="48"/>
      <c r="G414" s="36" t="str">
        <f t="shared" si="12"/>
        <v>---</v>
      </c>
      <c r="H414" s="37"/>
      <c r="I414" s="36" t="e">
        <f>VLOOKUP(H414,'Types Locaux'!A$3:B$98,2,0)</f>
        <v>#N/A</v>
      </c>
      <c r="J414" s="37"/>
      <c r="K414" s="36" t="e">
        <f>VLOOKUP(J414,'secteur fonctionnel'!A$2:B$27,2,0)</f>
        <v>#N/A</v>
      </c>
      <c r="L414" s="37"/>
      <c r="M414" s="37"/>
      <c r="N414" s="49"/>
      <c r="O414" s="49"/>
      <c r="P414" s="49"/>
      <c r="Q414" s="49"/>
      <c r="R414" s="50"/>
    </row>
    <row r="415" spans="1:18" x14ac:dyDescent="0.25">
      <c r="A415" s="46" t="str">
        <f t="shared" si="13"/>
        <v>---</v>
      </c>
      <c r="B415" s="47"/>
      <c r="C415" s="47"/>
      <c r="D415" s="47"/>
      <c r="E415" s="48"/>
      <c r="F415" s="48"/>
      <c r="G415" s="36" t="str">
        <f t="shared" si="12"/>
        <v>---</v>
      </c>
      <c r="H415" s="37"/>
      <c r="I415" s="36" t="e">
        <f>VLOOKUP(H415,'Types Locaux'!A$3:B$98,2,0)</f>
        <v>#N/A</v>
      </c>
      <c r="J415" s="37"/>
      <c r="K415" s="36" t="e">
        <f>VLOOKUP(J415,'secteur fonctionnel'!A$2:B$27,2,0)</f>
        <v>#N/A</v>
      </c>
      <c r="L415" s="37"/>
      <c r="M415" s="37"/>
      <c r="N415" s="49"/>
      <c r="O415" s="49"/>
      <c r="P415" s="49"/>
      <c r="Q415" s="49"/>
      <c r="R415" s="50"/>
    </row>
    <row r="416" spans="1:18" x14ac:dyDescent="0.25">
      <c r="A416" s="46" t="str">
        <f t="shared" si="13"/>
        <v>---</v>
      </c>
      <c r="B416" s="47"/>
      <c r="C416" s="47"/>
      <c r="D416" s="47"/>
      <c r="E416" s="48"/>
      <c r="F416" s="48"/>
      <c r="G416" s="36" t="str">
        <f t="shared" si="12"/>
        <v>---</v>
      </c>
      <c r="H416" s="37"/>
      <c r="I416" s="36" t="e">
        <f>VLOOKUP(H416,'Types Locaux'!A$3:B$98,2,0)</f>
        <v>#N/A</v>
      </c>
      <c r="J416" s="37"/>
      <c r="K416" s="36" t="e">
        <f>VLOOKUP(J416,'secteur fonctionnel'!A$2:B$27,2,0)</f>
        <v>#N/A</v>
      </c>
      <c r="L416" s="37"/>
      <c r="M416" s="37"/>
      <c r="N416" s="49"/>
      <c r="O416" s="49"/>
      <c r="P416" s="49"/>
      <c r="Q416" s="49"/>
      <c r="R416" s="50"/>
    </row>
    <row r="417" spans="1:18" x14ac:dyDescent="0.25">
      <c r="A417" s="46" t="str">
        <f t="shared" si="13"/>
        <v>---</v>
      </c>
      <c r="B417" s="47"/>
      <c r="C417" s="47"/>
      <c r="D417" s="47"/>
      <c r="E417" s="48"/>
      <c r="F417" s="48"/>
      <c r="G417" s="36" t="str">
        <f t="shared" si="12"/>
        <v>---</v>
      </c>
      <c r="H417" s="37"/>
      <c r="I417" s="36" t="e">
        <f>VLOOKUP(H417,'Types Locaux'!A$3:B$98,2,0)</f>
        <v>#N/A</v>
      </c>
      <c r="J417" s="37"/>
      <c r="K417" s="36" t="e">
        <f>VLOOKUP(J417,'secteur fonctionnel'!A$2:B$27,2,0)</f>
        <v>#N/A</v>
      </c>
      <c r="L417" s="37"/>
      <c r="M417" s="37"/>
      <c r="N417" s="49"/>
      <c r="O417" s="49"/>
      <c r="P417" s="49"/>
      <c r="Q417" s="49"/>
      <c r="R417" s="50"/>
    </row>
    <row r="418" spans="1:18" x14ac:dyDescent="0.25">
      <c r="A418" s="46" t="str">
        <f t="shared" si="13"/>
        <v>---</v>
      </c>
      <c r="B418" s="47"/>
      <c r="C418" s="47"/>
      <c r="D418" s="47"/>
      <c r="E418" s="48"/>
      <c r="F418" s="48"/>
      <c r="G418" s="36" t="str">
        <f t="shared" si="12"/>
        <v>---</v>
      </c>
      <c r="H418" s="37"/>
      <c r="I418" s="36" t="e">
        <f>VLOOKUP(H418,'Types Locaux'!A$3:B$98,2,0)</f>
        <v>#N/A</v>
      </c>
      <c r="J418" s="37"/>
      <c r="K418" s="36" t="e">
        <f>VLOOKUP(J418,'secteur fonctionnel'!A$2:B$27,2,0)</f>
        <v>#N/A</v>
      </c>
      <c r="L418" s="37"/>
      <c r="M418" s="37"/>
      <c r="N418" s="49"/>
      <c r="O418" s="49"/>
      <c r="P418" s="49"/>
      <c r="Q418" s="49"/>
      <c r="R418" s="50"/>
    </row>
    <row r="419" spans="1:18" x14ac:dyDescent="0.25">
      <c r="A419" s="46" t="str">
        <f t="shared" si="13"/>
        <v>---</v>
      </c>
      <c r="B419" s="47"/>
      <c r="C419" s="47"/>
      <c r="D419" s="47"/>
      <c r="E419" s="48"/>
      <c r="F419" s="48"/>
      <c r="G419" s="36" t="str">
        <f t="shared" si="12"/>
        <v>---</v>
      </c>
      <c r="H419" s="37"/>
      <c r="I419" s="36" t="e">
        <f>VLOOKUP(H419,'Types Locaux'!A$3:B$98,2,0)</f>
        <v>#N/A</v>
      </c>
      <c r="J419" s="37"/>
      <c r="K419" s="36" t="e">
        <f>VLOOKUP(J419,'secteur fonctionnel'!A$2:B$27,2,0)</f>
        <v>#N/A</v>
      </c>
      <c r="L419" s="37"/>
      <c r="M419" s="37"/>
      <c r="N419" s="49"/>
      <c r="O419" s="49"/>
      <c r="P419" s="49"/>
      <c r="Q419" s="49"/>
      <c r="R419" s="50"/>
    </row>
    <row r="420" spans="1:18" x14ac:dyDescent="0.25">
      <c r="A420" s="46" t="str">
        <f t="shared" si="13"/>
        <v>---</v>
      </c>
      <c r="B420" s="47"/>
      <c r="C420" s="47"/>
      <c r="D420" s="47"/>
      <c r="E420" s="48"/>
      <c r="F420" s="48"/>
      <c r="G420" s="36" t="str">
        <f t="shared" si="12"/>
        <v>---</v>
      </c>
      <c r="H420" s="37"/>
      <c r="I420" s="36" t="e">
        <f>VLOOKUP(H420,'Types Locaux'!A$3:B$98,2,0)</f>
        <v>#N/A</v>
      </c>
      <c r="J420" s="37"/>
      <c r="K420" s="36" t="e">
        <f>VLOOKUP(J420,'secteur fonctionnel'!A$2:B$27,2,0)</f>
        <v>#N/A</v>
      </c>
      <c r="L420" s="37"/>
      <c r="M420" s="37"/>
      <c r="N420" s="49"/>
      <c r="O420" s="49"/>
      <c r="P420" s="49"/>
      <c r="Q420" s="49"/>
      <c r="R420" s="50"/>
    </row>
    <row r="421" spans="1:18" x14ac:dyDescent="0.25">
      <c r="A421" s="46" t="str">
        <f t="shared" si="13"/>
        <v>---</v>
      </c>
      <c r="B421" s="47"/>
      <c r="C421" s="47"/>
      <c r="D421" s="47"/>
      <c r="E421" s="48"/>
      <c r="F421" s="48"/>
      <c r="G421" s="36" t="str">
        <f t="shared" si="12"/>
        <v>---</v>
      </c>
      <c r="H421" s="37"/>
      <c r="I421" s="36" t="e">
        <f>VLOOKUP(H421,'Types Locaux'!A$3:B$98,2,0)</f>
        <v>#N/A</v>
      </c>
      <c r="J421" s="37"/>
      <c r="K421" s="36" t="e">
        <f>VLOOKUP(J421,'secteur fonctionnel'!A$2:B$27,2,0)</f>
        <v>#N/A</v>
      </c>
      <c r="L421" s="37"/>
      <c r="M421" s="37"/>
      <c r="N421" s="49"/>
      <c r="O421" s="49"/>
      <c r="P421" s="49"/>
      <c r="Q421" s="49"/>
      <c r="R421" s="50"/>
    </row>
    <row r="422" spans="1:18" x14ac:dyDescent="0.25">
      <c r="A422" s="46" t="str">
        <f t="shared" si="13"/>
        <v>---</v>
      </c>
      <c r="B422" s="47"/>
      <c r="C422" s="47"/>
      <c r="D422" s="47"/>
      <c r="E422" s="48"/>
      <c r="F422" s="48"/>
      <c r="G422" s="36" t="str">
        <f t="shared" si="12"/>
        <v>---</v>
      </c>
      <c r="H422" s="37"/>
      <c r="I422" s="36" t="e">
        <f>VLOOKUP(H422,'Types Locaux'!A$3:B$98,2,0)</f>
        <v>#N/A</v>
      </c>
      <c r="J422" s="37"/>
      <c r="K422" s="36" t="e">
        <f>VLOOKUP(J422,'secteur fonctionnel'!A$2:B$27,2,0)</f>
        <v>#N/A</v>
      </c>
      <c r="L422" s="37"/>
      <c r="M422" s="37"/>
      <c r="N422" s="49"/>
      <c r="O422" s="49"/>
      <c r="P422" s="49"/>
      <c r="Q422" s="49"/>
      <c r="R422" s="50"/>
    </row>
    <row r="423" spans="1:18" x14ac:dyDescent="0.25">
      <c r="A423" s="46" t="str">
        <f t="shared" si="13"/>
        <v>---</v>
      </c>
      <c r="B423" s="47"/>
      <c r="C423" s="47"/>
      <c r="D423" s="47"/>
      <c r="E423" s="48"/>
      <c r="F423" s="48"/>
      <c r="G423" s="36" t="str">
        <f t="shared" si="12"/>
        <v>---</v>
      </c>
      <c r="H423" s="37"/>
      <c r="I423" s="36" t="e">
        <f>VLOOKUP(H423,'Types Locaux'!A$3:B$98,2,0)</f>
        <v>#N/A</v>
      </c>
      <c r="J423" s="37"/>
      <c r="K423" s="36" t="e">
        <f>VLOOKUP(J423,'secteur fonctionnel'!A$2:B$27,2,0)</f>
        <v>#N/A</v>
      </c>
      <c r="L423" s="37"/>
      <c r="M423" s="37"/>
      <c r="N423" s="49"/>
      <c r="O423" s="49"/>
      <c r="P423" s="49"/>
      <c r="Q423" s="49"/>
      <c r="R423" s="50"/>
    </row>
    <row r="424" spans="1:18" x14ac:dyDescent="0.25">
      <c r="A424" s="46" t="str">
        <f t="shared" si="13"/>
        <v>---</v>
      </c>
      <c r="B424" s="47"/>
      <c r="C424" s="47"/>
      <c r="D424" s="47"/>
      <c r="E424" s="48"/>
      <c r="F424" s="48"/>
      <c r="G424" s="36" t="str">
        <f t="shared" si="12"/>
        <v>---</v>
      </c>
      <c r="H424" s="37"/>
      <c r="I424" s="36" t="e">
        <f>VLOOKUP(H424,'Types Locaux'!A$3:B$98,2,0)</f>
        <v>#N/A</v>
      </c>
      <c r="J424" s="37"/>
      <c r="K424" s="36" t="e">
        <f>VLOOKUP(J424,'secteur fonctionnel'!A$2:B$27,2,0)</f>
        <v>#N/A</v>
      </c>
      <c r="L424" s="37"/>
      <c r="M424" s="37"/>
      <c r="N424" s="49"/>
      <c r="O424" s="49"/>
      <c r="P424" s="49"/>
      <c r="Q424" s="49"/>
      <c r="R424" s="50"/>
    </row>
    <row r="425" spans="1:18" x14ac:dyDescent="0.25">
      <c r="A425" s="46" t="str">
        <f t="shared" si="13"/>
        <v>---</v>
      </c>
      <c r="B425" s="47"/>
      <c r="C425" s="47"/>
      <c r="D425" s="47"/>
      <c r="E425" s="48"/>
      <c r="F425" s="48"/>
      <c r="G425" s="36" t="str">
        <f t="shared" si="12"/>
        <v>---</v>
      </c>
      <c r="H425" s="37"/>
      <c r="I425" s="36" t="e">
        <f>VLOOKUP(H425,'Types Locaux'!A$3:B$98,2,0)</f>
        <v>#N/A</v>
      </c>
      <c r="J425" s="37"/>
      <c r="K425" s="36" t="e">
        <f>VLOOKUP(J425,'secteur fonctionnel'!A$2:B$27,2,0)</f>
        <v>#N/A</v>
      </c>
      <c r="L425" s="37"/>
      <c r="M425" s="37"/>
      <c r="N425" s="49"/>
      <c r="O425" s="49"/>
      <c r="P425" s="49"/>
      <c r="Q425" s="49"/>
      <c r="R425" s="50"/>
    </row>
    <row r="426" spans="1:18" x14ac:dyDescent="0.25">
      <c r="A426" s="46" t="str">
        <f t="shared" si="13"/>
        <v>---</v>
      </c>
      <c r="B426" s="47"/>
      <c r="C426" s="47"/>
      <c r="D426" s="47"/>
      <c r="E426" s="48"/>
      <c r="F426" s="48"/>
      <c r="G426" s="36" t="str">
        <f t="shared" si="12"/>
        <v>---</v>
      </c>
      <c r="H426" s="37"/>
      <c r="I426" s="36" t="e">
        <f>VLOOKUP(H426,'Types Locaux'!A$3:B$98,2,0)</f>
        <v>#N/A</v>
      </c>
      <c r="J426" s="37"/>
      <c r="K426" s="36" t="e">
        <f>VLOOKUP(J426,'secteur fonctionnel'!A$2:B$27,2,0)</f>
        <v>#N/A</v>
      </c>
      <c r="L426" s="37"/>
      <c r="M426" s="37"/>
      <c r="N426" s="49"/>
      <c r="O426" s="49"/>
      <c r="P426" s="49"/>
      <c r="Q426" s="49"/>
      <c r="R426" s="50"/>
    </row>
    <row r="427" spans="1:18" x14ac:dyDescent="0.25">
      <c r="A427" s="46" t="str">
        <f t="shared" si="13"/>
        <v>---</v>
      </c>
      <c r="B427" s="47"/>
      <c r="C427" s="47"/>
      <c r="D427" s="47"/>
      <c r="E427" s="48"/>
      <c r="F427" s="48"/>
      <c r="G427" s="36" t="str">
        <f t="shared" si="12"/>
        <v>---</v>
      </c>
      <c r="H427" s="37"/>
      <c r="I427" s="36" t="e">
        <f>VLOOKUP(H427,'Types Locaux'!A$3:B$98,2,0)</f>
        <v>#N/A</v>
      </c>
      <c r="J427" s="37"/>
      <c r="K427" s="36" t="e">
        <f>VLOOKUP(J427,'secteur fonctionnel'!A$2:B$27,2,0)</f>
        <v>#N/A</v>
      </c>
      <c r="L427" s="37"/>
      <c r="M427" s="37"/>
      <c r="N427" s="49"/>
      <c r="O427" s="49"/>
      <c r="P427" s="49"/>
      <c r="Q427" s="49"/>
      <c r="R427" s="50"/>
    </row>
    <row r="428" spans="1:18" x14ac:dyDescent="0.25">
      <c r="A428" s="46" t="str">
        <f t="shared" si="13"/>
        <v>---</v>
      </c>
      <c r="B428" s="47"/>
      <c r="C428" s="47"/>
      <c r="D428" s="47"/>
      <c r="E428" s="48"/>
      <c r="F428" s="48"/>
      <c r="G428" s="36" t="str">
        <f t="shared" si="12"/>
        <v>---</v>
      </c>
      <c r="H428" s="37"/>
      <c r="I428" s="36" t="e">
        <f>VLOOKUP(H428,'Types Locaux'!A$3:B$98,2,0)</f>
        <v>#N/A</v>
      </c>
      <c r="J428" s="37"/>
      <c r="K428" s="36" t="e">
        <f>VLOOKUP(J428,'secteur fonctionnel'!A$2:B$27,2,0)</f>
        <v>#N/A</v>
      </c>
      <c r="L428" s="37"/>
      <c r="M428" s="37"/>
      <c r="N428" s="49"/>
      <c r="O428" s="49"/>
      <c r="P428" s="49"/>
      <c r="Q428" s="49"/>
      <c r="R428" s="50"/>
    </row>
    <row r="429" spans="1:18" x14ac:dyDescent="0.25">
      <c r="A429" s="46" t="str">
        <f t="shared" si="13"/>
        <v>---</v>
      </c>
      <c r="B429" s="47"/>
      <c r="C429" s="47"/>
      <c r="D429" s="47"/>
      <c r="E429" s="48"/>
      <c r="F429" s="48"/>
      <c r="G429" s="36" t="str">
        <f t="shared" si="12"/>
        <v>---</v>
      </c>
      <c r="H429" s="37"/>
      <c r="I429" s="36" t="e">
        <f>VLOOKUP(H429,'Types Locaux'!A$3:B$98,2,0)</f>
        <v>#N/A</v>
      </c>
      <c r="J429" s="37"/>
      <c r="K429" s="36" t="e">
        <f>VLOOKUP(J429,'secteur fonctionnel'!A$2:B$27,2,0)</f>
        <v>#N/A</v>
      </c>
      <c r="L429" s="37"/>
      <c r="M429" s="37"/>
      <c r="N429" s="49"/>
      <c r="O429" s="49"/>
      <c r="P429" s="49"/>
      <c r="Q429" s="49"/>
      <c r="R429" s="50"/>
    </row>
    <row r="430" spans="1:18" x14ac:dyDescent="0.25">
      <c r="A430" s="46" t="str">
        <f t="shared" si="13"/>
        <v>---</v>
      </c>
      <c r="B430" s="47"/>
      <c r="C430" s="47"/>
      <c r="D430" s="47"/>
      <c r="E430" s="48"/>
      <c r="F430" s="48"/>
      <c r="G430" s="36" t="str">
        <f t="shared" si="12"/>
        <v>---</v>
      </c>
      <c r="H430" s="37"/>
      <c r="I430" s="36" t="e">
        <f>VLOOKUP(H430,'Types Locaux'!A$3:B$98,2,0)</f>
        <v>#N/A</v>
      </c>
      <c r="J430" s="37"/>
      <c r="K430" s="36" t="e">
        <f>VLOOKUP(J430,'secteur fonctionnel'!A$2:B$27,2,0)</f>
        <v>#N/A</v>
      </c>
      <c r="L430" s="37"/>
      <c r="M430" s="37"/>
      <c r="N430" s="49"/>
      <c r="O430" s="49"/>
      <c r="P430" s="49"/>
      <c r="Q430" s="49"/>
      <c r="R430" s="50"/>
    </row>
    <row r="431" spans="1:18" x14ac:dyDescent="0.25">
      <c r="A431" s="46" t="str">
        <f t="shared" si="13"/>
        <v>---</v>
      </c>
      <c r="B431" s="47"/>
      <c r="C431" s="47"/>
      <c r="D431" s="47"/>
      <c r="E431" s="48"/>
      <c r="F431" s="48"/>
      <c r="G431" s="36" t="str">
        <f t="shared" si="12"/>
        <v>---</v>
      </c>
      <c r="H431" s="37"/>
      <c r="I431" s="36" t="e">
        <f>VLOOKUP(H431,'Types Locaux'!A$3:B$98,2,0)</f>
        <v>#N/A</v>
      </c>
      <c r="J431" s="37"/>
      <c r="K431" s="36" t="e">
        <f>VLOOKUP(J431,'secteur fonctionnel'!A$2:B$27,2,0)</f>
        <v>#N/A</v>
      </c>
      <c r="L431" s="37"/>
      <c r="M431" s="37"/>
      <c r="N431" s="49"/>
      <c r="O431" s="49"/>
      <c r="P431" s="49"/>
      <c r="Q431" s="49"/>
      <c r="R431" s="50"/>
    </row>
    <row r="432" spans="1:18" x14ac:dyDescent="0.25">
      <c r="A432" s="46" t="str">
        <f t="shared" si="13"/>
        <v>---</v>
      </c>
      <c r="B432" s="47"/>
      <c r="C432" s="47"/>
      <c r="D432" s="47"/>
      <c r="E432" s="48"/>
      <c r="F432" s="48"/>
      <c r="G432" s="36" t="str">
        <f t="shared" si="12"/>
        <v>---</v>
      </c>
      <c r="H432" s="37"/>
      <c r="I432" s="36" t="e">
        <f>VLOOKUP(H432,'Types Locaux'!A$3:B$98,2,0)</f>
        <v>#N/A</v>
      </c>
      <c r="J432" s="37"/>
      <c r="K432" s="36" t="e">
        <f>VLOOKUP(J432,'secteur fonctionnel'!A$2:B$27,2,0)</f>
        <v>#N/A</v>
      </c>
      <c r="L432" s="37"/>
      <c r="M432" s="37"/>
      <c r="N432" s="49"/>
      <c r="O432" s="49"/>
      <c r="P432" s="49"/>
      <c r="Q432" s="49"/>
      <c r="R432" s="50"/>
    </row>
    <row r="433" spans="1:18" x14ac:dyDescent="0.25">
      <c r="A433" s="46" t="str">
        <f t="shared" si="13"/>
        <v>---</v>
      </c>
      <c r="B433" s="47"/>
      <c r="C433" s="47"/>
      <c r="D433" s="47"/>
      <c r="E433" s="48"/>
      <c r="F433" s="48"/>
      <c r="G433" s="36" t="str">
        <f t="shared" si="12"/>
        <v>---</v>
      </c>
      <c r="H433" s="37"/>
      <c r="I433" s="36" t="e">
        <f>VLOOKUP(H433,'Types Locaux'!A$3:B$98,2,0)</f>
        <v>#N/A</v>
      </c>
      <c r="J433" s="37"/>
      <c r="K433" s="36" t="e">
        <f>VLOOKUP(J433,'secteur fonctionnel'!A$2:B$27,2,0)</f>
        <v>#N/A</v>
      </c>
      <c r="L433" s="37"/>
      <c r="M433" s="37"/>
      <c r="N433" s="49"/>
      <c r="O433" s="49"/>
      <c r="P433" s="49"/>
      <c r="Q433" s="49"/>
      <c r="R433" s="50"/>
    </row>
    <row r="434" spans="1:18" x14ac:dyDescent="0.25">
      <c r="A434" s="46" t="str">
        <f t="shared" si="13"/>
        <v>---</v>
      </c>
      <c r="B434" s="47"/>
      <c r="C434" s="47"/>
      <c r="D434" s="47"/>
      <c r="E434" s="48"/>
      <c r="F434" s="48"/>
      <c r="G434" s="36" t="str">
        <f t="shared" si="12"/>
        <v>---</v>
      </c>
      <c r="H434" s="37"/>
      <c r="I434" s="36" t="e">
        <f>VLOOKUP(H434,'Types Locaux'!A$3:B$98,2,0)</f>
        <v>#N/A</v>
      </c>
      <c r="J434" s="37"/>
      <c r="K434" s="36" t="e">
        <f>VLOOKUP(J434,'secteur fonctionnel'!A$2:B$27,2,0)</f>
        <v>#N/A</v>
      </c>
      <c r="L434" s="37"/>
      <c r="M434" s="37"/>
      <c r="N434" s="49"/>
      <c r="O434" s="49"/>
      <c r="P434" s="49"/>
      <c r="Q434" s="49"/>
      <c r="R434" s="50"/>
    </row>
    <row r="435" spans="1:18" x14ac:dyDescent="0.25">
      <c r="A435" s="46" t="str">
        <f t="shared" si="13"/>
        <v>---</v>
      </c>
      <c r="B435" s="47"/>
      <c r="C435" s="47"/>
      <c r="D435" s="47"/>
      <c r="E435" s="48"/>
      <c r="F435" s="48"/>
      <c r="G435" s="36" t="str">
        <f t="shared" si="12"/>
        <v>---</v>
      </c>
      <c r="H435" s="37"/>
      <c r="I435" s="36" t="e">
        <f>VLOOKUP(H435,'Types Locaux'!A$3:B$98,2,0)</f>
        <v>#N/A</v>
      </c>
      <c r="J435" s="37"/>
      <c r="K435" s="36" t="e">
        <f>VLOOKUP(J435,'secteur fonctionnel'!A$2:B$27,2,0)</f>
        <v>#N/A</v>
      </c>
      <c r="L435" s="37"/>
      <c r="M435" s="37"/>
      <c r="N435" s="49"/>
      <c r="O435" s="49"/>
      <c r="P435" s="49"/>
      <c r="Q435" s="49"/>
      <c r="R435" s="50"/>
    </row>
    <row r="436" spans="1:18" x14ac:dyDescent="0.25">
      <c r="A436" s="46" t="str">
        <f t="shared" si="13"/>
        <v>---</v>
      </c>
      <c r="B436" s="47"/>
      <c r="C436" s="47"/>
      <c r="D436" s="47"/>
      <c r="E436" s="48"/>
      <c r="F436" s="48"/>
      <c r="G436" s="36" t="str">
        <f t="shared" si="12"/>
        <v>---</v>
      </c>
      <c r="H436" s="37"/>
      <c r="I436" s="36" t="e">
        <f>VLOOKUP(H436,'Types Locaux'!A$3:B$98,2,0)</f>
        <v>#N/A</v>
      </c>
      <c r="J436" s="37"/>
      <c r="K436" s="36" t="e">
        <f>VLOOKUP(J436,'secteur fonctionnel'!A$2:B$27,2,0)</f>
        <v>#N/A</v>
      </c>
      <c r="L436" s="37"/>
      <c r="M436" s="37"/>
      <c r="N436" s="49"/>
      <c r="O436" s="49"/>
      <c r="P436" s="49"/>
      <c r="Q436" s="49"/>
      <c r="R436" s="50"/>
    </row>
    <row r="437" spans="1:18" x14ac:dyDescent="0.25">
      <c r="A437" s="46" t="str">
        <f t="shared" si="13"/>
        <v>---</v>
      </c>
      <c r="B437" s="47"/>
      <c r="C437" s="47"/>
      <c r="D437" s="47"/>
      <c r="E437" s="48"/>
      <c r="F437" s="48"/>
      <c r="G437" s="36" t="str">
        <f t="shared" si="12"/>
        <v>---</v>
      </c>
      <c r="H437" s="37"/>
      <c r="I437" s="36" t="e">
        <f>VLOOKUP(H437,'Types Locaux'!A$3:B$98,2,0)</f>
        <v>#N/A</v>
      </c>
      <c r="J437" s="37"/>
      <c r="K437" s="36" t="e">
        <f>VLOOKUP(J437,'secteur fonctionnel'!A$2:B$27,2,0)</f>
        <v>#N/A</v>
      </c>
      <c r="L437" s="37"/>
      <c r="M437" s="37"/>
      <c r="N437" s="49"/>
      <c r="O437" s="49"/>
      <c r="P437" s="49"/>
      <c r="Q437" s="49"/>
      <c r="R437" s="50"/>
    </row>
    <row r="438" spans="1:18" x14ac:dyDescent="0.25">
      <c r="A438" s="46" t="str">
        <f t="shared" si="13"/>
        <v>---</v>
      </c>
      <c r="B438" s="47"/>
      <c r="C438" s="47"/>
      <c r="D438" s="47"/>
      <c r="E438" s="48"/>
      <c r="F438" s="48"/>
      <c r="G438" s="36" t="str">
        <f t="shared" si="12"/>
        <v>---</v>
      </c>
      <c r="H438" s="37"/>
      <c r="I438" s="36" t="e">
        <f>VLOOKUP(H438,'Types Locaux'!A$3:B$98,2,0)</f>
        <v>#N/A</v>
      </c>
      <c r="J438" s="37"/>
      <c r="K438" s="36" t="e">
        <f>VLOOKUP(J438,'secteur fonctionnel'!A$2:B$27,2,0)</f>
        <v>#N/A</v>
      </c>
      <c r="L438" s="37"/>
      <c r="M438" s="37"/>
      <c r="N438" s="49"/>
      <c r="O438" s="49"/>
      <c r="P438" s="49"/>
      <c r="Q438" s="49"/>
      <c r="R438" s="50"/>
    </row>
    <row r="439" spans="1:18" x14ac:dyDescent="0.25">
      <c r="A439" s="46" t="str">
        <f t="shared" si="13"/>
        <v>---</v>
      </c>
      <c r="B439" s="47"/>
      <c r="C439" s="47"/>
      <c r="D439" s="47"/>
      <c r="E439" s="48"/>
      <c r="F439" s="48"/>
      <c r="G439" s="36" t="str">
        <f t="shared" si="12"/>
        <v>---</v>
      </c>
      <c r="H439" s="37"/>
      <c r="I439" s="36" t="e">
        <f>VLOOKUP(H439,'Types Locaux'!A$3:B$98,2,0)</f>
        <v>#N/A</v>
      </c>
      <c r="J439" s="37"/>
      <c r="K439" s="36" t="e">
        <f>VLOOKUP(J439,'secteur fonctionnel'!A$2:B$27,2,0)</f>
        <v>#N/A</v>
      </c>
      <c r="L439" s="37"/>
      <c r="M439" s="37"/>
      <c r="N439" s="49"/>
      <c r="O439" s="49"/>
      <c r="P439" s="49"/>
      <c r="Q439" s="49"/>
      <c r="R439" s="50"/>
    </row>
    <row r="440" spans="1:18" x14ac:dyDescent="0.25">
      <c r="A440" s="46" t="str">
        <f t="shared" si="13"/>
        <v>---</v>
      </c>
      <c r="B440" s="47"/>
      <c r="C440" s="47"/>
      <c r="D440" s="47"/>
      <c r="E440" s="48"/>
      <c r="F440" s="48"/>
      <c r="G440" s="36" t="str">
        <f t="shared" si="12"/>
        <v>---</v>
      </c>
      <c r="H440" s="37"/>
      <c r="I440" s="36" t="e">
        <f>VLOOKUP(H440,'Types Locaux'!A$3:B$98,2,0)</f>
        <v>#N/A</v>
      </c>
      <c r="J440" s="37"/>
      <c r="K440" s="36" t="e">
        <f>VLOOKUP(J440,'secteur fonctionnel'!A$2:B$27,2,0)</f>
        <v>#N/A</v>
      </c>
      <c r="L440" s="37"/>
      <c r="M440" s="37"/>
      <c r="N440" s="49"/>
      <c r="O440" s="49"/>
      <c r="P440" s="49"/>
      <c r="Q440" s="49"/>
      <c r="R440" s="50"/>
    </row>
    <row r="441" spans="1:18" x14ac:dyDescent="0.25">
      <c r="A441" s="46" t="str">
        <f t="shared" si="13"/>
        <v>---</v>
      </c>
      <c r="B441" s="47"/>
      <c r="C441" s="47"/>
      <c r="D441" s="47"/>
      <c r="E441" s="48"/>
      <c r="F441" s="48"/>
      <c r="G441" s="36" t="str">
        <f t="shared" si="12"/>
        <v>---</v>
      </c>
      <c r="H441" s="37"/>
      <c r="I441" s="36" t="e">
        <f>VLOOKUP(H441,'Types Locaux'!A$3:B$98,2,0)</f>
        <v>#N/A</v>
      </c>
      <c r="J441" s="37"/>
      <c r="K441" s="36" t="e">
        <f>VLOOKUP(J441,'secteur fonctionnel'!A$2:B$27,2,0)</f>
        <v>#N/A</v>
      </c>
      <c r="L441" s="37"/>
      <c r="M441" s="37"/>
      <c r="N441" s="49"/>
      <c r="O441" s="49"/>
      <c r="P441" s="49"/>
      <c r="Q441" s="49"/>
      <c r="R441" s="50"/>
    </row>
    <row r="442" spans="1:18" x14ac:dyDescent="0.25">
      <c r="A442" s="46" t="str">
        <f t="shared" si="13"/>
        <v>---</v>
      </c>
      <c r="B442" s="47"/>
      <c r="C442" s="47"/>
      <c r="D442" s="47"/>
      <c r="E442" s="48"/>
      <c r="F442" s="48"/>
      <c r="G442" s="36" t="str">
        <f t="shared" si="12"/>
        <v>---</v>
      </c>
      <c r="H442" s="37"/>
      <c r="I442" s="36" t="e">
        <f>VLOOKUP(H442,'Types Locaux'!A$3:B$98,2,0)</f>
        <v>#N/A</v>
      </c>
      <c r="J442" s="37"/>
      <c r="K442" s="36" t="e">
        <f>VLOOKUP(J442,'secteur fonctionnel'!A$2:B$27,2,0)</f>
        <v>#N/A</v>
      </c>
      <c r="L442" s="37"/>
      <c r="M442" s="37"/>
      <c r="N442" s="49"/>
      <c r="O442" s="49"/>
      <c r="P442" s="49"/>
      <c r="Q442" s="49"/>
      <c r="R442" s="50"/>
    </row>
    <row r="443" spans="1:18" x14ac:dyDescent="0.25">
      <c r="A443" s="46" t="str">
        <f t="shared" si="13"/>
        <v>---</v>
      </c>
      <c r="B443" s="47"/>
      <c r="C443" s="47"/>
      <c r="D443" s="47"/>
      <c r="E443" s="48"/>
      <c r="F443" s="48"/>
      <c r="G443" s="36" t="str">
        <f t="shared" si="12"/>
        <v>---</v>
      </c>
      <c r="H443" s="37"/>
      <c r="I443" s="36" t="e">
        <f>VLOOKUP(H443,'Types Locaux'!A$3:B$98,2,0)</f>
        <v>#N/A</v>
      </c>
      <c r="J443" s="37"/>
      <c r="K443" s="36" t="e">
        <f>VLOOKUP(J443,'secteur fonctionnel'!A$2:B$27,2,0)</f>
        <v>#N/A</v>
      </c>
      <c r="L443" s="37"/>
      <c r="M443" s="37"/>
      <c r="N443" s="49"/>
      <c r="O443" s="49"/>
      <c r="P443" s="49"/>
      <c r="Q443" s="49"/>
      <c r="R443" s="50"/>
    </row>
    <row r="444" spans="1:18" x14ac:dyDescent="0.25">
      <c r="A444" s="46" t="str">
        <f t="shared" si="13"/>
        <v>---</v>
      </c>
      <c r="B444" s="47"/>
      <c r="C444" s="47"/>
      <c r="D444" s="47"/>
      <c r="E444" s="48"/>
      <c r="F444" s="48"/>
      <c r="G444" s="36" t="str">
        <f t="shared" si="12"/>
        <v>---</v>
      </c>
      <c r="H444" s="37"/>
      <c r="I444" s="36" t="e">
        <f>VLOOKUP(H444,'Types Locaux'!A$3:B$98,2,0)</f>
        <v>#N/A</v>
      </c>
      <c r="J444" s="37"/>
      <c r="K444" s="36" t="e">
        <f>VLOOKUP(J444,'secteur fonctionnel'!A$2:B$27,2,0)</f>
        <v>#N/A</v>
      </c>
      <c r="L444" s="37"/>
      <c r="M444" s="37"/>
      <c r="N444" s="49"/>
      <c r="O444" s="49"/>
      <c r="P444" s="49"/>
      <c r="Q444" s="49"/>
      <c r="R444" s="50"/>
    </row>
    <row r="445" spans="1:18" x14ac:dyDescent="0.25">
      <c r="A445" s="46" t="str">
        <f t="shared" si="13"/>
        <v>---</v>
      </c>
      <c r="B445" s="47"/>
      <c r="C445" s="47"/>
      <c r="D445" s="47"/>
      <c r="E445" s="48"/>
      <c r="F445" s="48"/>
      <c r="G445" s="36" t="str">
        <f t="shared" si="12"/>
        <v>---</v>
      </c>
      <c r="H445" s="37"/>
      <c r="I445" s="36" t="e">
        <f>VLOOKUP(H445,'Types Locaux'!A$3:B$98,2,0)</f>
        <v>#N/A</v>
      </c>
      <c r="J445" s="37"/>
      <c r="K445" s="36" t="e">
        <f>VLOOKUP(J445,'secteur fonctionnel'!A$2:B$27,2,0)</f>
        <v>#N/A</v>
      </c>
      <c r="L445" s="37"/>
      <c r="M445" s="37"/>
      <c r="N445" s="49"/>
      <c r="O445" s="49"/>
      <c r="P445" s="49"/>
      <c r="Q445" s="49"/>
      <c r="R445" s="50"/>
    </row>
    <row r="446" spans="1:18" x14ac:dyDescent="0.25">
      <c r="A446" s="46" t="str">
        <f t="shared" si="13"/>
        <v>---</v>
      </c>
      <c r="B446" s="47"/>
      <c r="C446" s="47"/>
      <c r="D446" s="47"/>
      <c r="E446" s="48"/>
      <c r="F446" s="48"/>
      <c r="G446" s="36" t="str">
        <f t="shared" si="12"/>
        <v>---</v>
      </c>
      <c r="H446" s="37"/>
      <c r="I446" s="36" t="e">
        <f>VLOOKUP(H446,'Types Locaux'!A$3:B$98,2,0)</f>
        <v>#N/A</v>
      </c>
      <c r="J446" s="37"/>
      <c r="K446" s="36" t="e">
        <f>VLOOKUP(J446,'secteur fonctionnel'!A$2:B$27,2,0)</f>
        <v>#N/A</v>
      </c>
      <c r="L446" s="37"/>
      <c r="M446" s="37"/>
      <c r="N446" s="49"/>
      <c r="O446" s="49"/>
      <c r="P446" s="49"/>
      <c r="Q446" s="49"/>
      <c r="R446" s="50"/>
    </row>
    <row r="447" spans="1:18" x14ac:dyDescent="0.25">
      <c r="A447" s="46" t="str">
        <f t="shared" si="13"/>
        <v>---</v>
      </c>
      <c r="B447" s="47"/>
      <c r="C447" s="47"/>
      <c r="D447" s="47"/>
      <c r="E447" s="48"/>
      <c r="F447" s="48"/>
      <c r="G447" s="36" t="str">
        <f t="shared" si="12"/>
        <v>---</v>
      </c>
      <c r="H447" s="37"/>
      <c r="I447" s="36" t="e">
        <f>VLOOKUP(H447,'Types Locaux'!A$3:B$98,2,0)</f>
        <v>#N/A</v>
      </c>
      <c r="J447" s="37"/>
      <c r="K447" s="36" t="e">
        <f>VLOOKUP(J447,'secteur fonctionnel'!A$2:B$27,2,0)</f>
        <v>#N/A</v>
      </c>
      <c r="L447" s="37"/>
      <c r="M447" s="37"/>
      <c r="N447" s="49"/>
      <c r="O447" s="49"/>
      <c r="P447" s="49"/>
      <c r="Q447" s="49"/>
      <c r="R447" s="50"/>
    </row>
    <row r="448" spans="1:18" x14ac:dyDescent="0.25">
      <c r="A448" s="46" t="str">
        <f t="shared" si="13"/>
        <v>---</v>
      </c>
      <c r="B448" s="47"/>
      <c r="C448" s="47"/>
      <c r="D448" s="47"/>
      <c r="E448" s="48"/>
      <c r="F448" s="48"/>
      <c r="G448" s="36" t="str">
        <f t="shared" si="12"/>
        <v>---</v>
      </c>
      <c r="H448" s="37"/>
      <c r="I448" s="36" t="e">
        <f>VLOOKUP(H448,'Types Locaux'!A$3:B$98,2,0)</f>
        <v>#N/A</v>
      </c>
      <c r="J448" s="37"/>
      <c r="K448" s="36" t="e">
        <f>VLOOKUP(J448,'secteur fonctionnel'!A$2:B$27,2,0)</f>
        <v>#N/A</v>
      </c>
      <c r="L448" s="37"/>
      <c r="M448" s="37"/>
      <c r="N448" s="49"/>
      <c r="O448" s="49"/>
      <c r="P448" s="49"/>
      <c r="Q448" s="49"/>
      <c r="R448" s="50"/>
    </row>
    <row r="449" spans="1:18" x14ac:dyDescent="0.25">
      <c r="A449" s="46" t="str">
        <f t="shared" si="13"/>
        <v>---</v>
      </c>
      <c r="B449" s="47"/>
      <c r="C449" s="47"/>
      <c r="D449" s="47"/>
      <c r="E449" s="48"/>
      <c r="F449" s="48"/>
      <c r="G449" s="36" t="str">
        <f t="shared" si="12"/>
        <v>---</v>
      </c>
      <c r="H449" s="37"/>
      <c r="I449" s="36" t="e">
        <f>VLOOKUP(H449,'Types Locaux'!A$3:B$98,2,0)</f>
        <v>#N/A</v>
      </c>
      <c r="J449" s="37"/>
      <c r="K449" s="36" t="e">
        <f>VLOOKUP(J449,'secteur fonctionnel'!A$2:B$27,2,0)</f>
        <v>#N/A</v>
      </c>
      <c r="L449" s="37"/>
      <c r="M449" s="37"/>
      <c r="N449" s="49"/>
      <c r="O449" s="49"/>
      <c r="P449" s="49"/>
      <c r="Q449" s="49"/>
      <c r="R449" s="50"/>
    </row>
    <row r="450" spans="1:18" x14ac:dyDescent="0.25">
      <c r="A450" s="46" t="str">
        <f t="shared" si="13"/>
        <v>---</v>
      </c>
      <c r="B450" s="47"/>
      <c r="C450" s="47"/>
      <c r="D450" s="47"/>
      <c r="E450" s="48"/>
      <c r="F450" s="48"/>
      <c r="G450" s="36" t="str">
        <f t="shared" si="12"/>
        <v>---</v>
      </c>
      <c r="H450" s="37"/>
      <c r="I450" s="36" t="e">
        <f>VLOOKUP(H450,'Types Locaux'!A$3:B$98,2,0)</f>
        <v>#N/A</v>
      </c>
      <c r="J450" s="37"/>
      <c r="K450" s="36" t="e">
        <f>VLOOKUP(J450,'secteur fonctionnel'!A$2:B$27,2,0)</f>
        <v>#N/A</v>
      </c>
      <c r="L450" s="37"/>
      <c r="M450" s="37"/>
      <c r="N450" s="49"/>
      <c r="O450" s="49"/>
      <c r="P450" s="49"/>
      <c r="Q450" s="49"/>
      <c r="R450" s="50"/>
    </row>
    <row r="451" spans="1:18" x14ac:dyDescent="0.25">
      <c r="A451" s="46" t="str">
        <f t="shared" si="13"/>
        <v>---</v>
      </c>
      <c r="B451" s="47"/>
      <c r="C451" s="47"/>
      <c r="D451" s="47"/>
      <c r="E451" s="48"/>
      <c r="F451" s="48"/>
      <c r="G451" s="36" t="str">
        <f t="shared" si="12"/>
        <v>---</v>
      </c>
      <c r="H451" s="37"/>
      <c r="I451" s="36" t="e">
        <f>VLOOKUP(H451,'Types Locaux'!A$3:B$98,2,0)</f>
        <v>#N/A</v>
      </c>
      <c r="J451" s="37"/>
      <c r="K451" s="36" t="e">
        <f>VLOOKUP(J451,'secteur fonctionnel'!A$2:B$27,2,0)</f>
        <v>#N/A</v>
      </c>
      <c r="L451" s="37"/>
      <c r="M451" s="37"/>
      <c r="N451" s="49"/>
      <c r="O451" s="49"/>
      <c r="P451" s="49"/>
      <c r="Q451" s="49"/>
      <c r="R451" s="50"/>
    </row>
    <row r="452" spans="1:18" x14ac:dyDescent="0.25">
      <c r="A452" s="46" t="str">
        <f t="shared" si="13"/>
        <v>---</v>
      </c>
      <c r="B452" s="47"/>
      <c r="C452" s="47"/>
      <c r="D452" s="47"/>
      <c r="E452" s="48"/>
      <c r="F452" s="48"/>
      <c r="G452" s="36" t="str">
        <f t="shared" si="12"/>
        <v>---</v>
      </c>
      <c r="H452" s="37"/>
      <c r="I452" s="36" t="e">
        <f>VLOOKUP(H452,'Types Locaux'!A$3:B$98,2,0)</f>
        <v>#N/A</v>
      </c>
      <c r="J452" s="37"/>
      <c r="K452" s="36" t="e">
        <f>VLOOKUP(J452,'secteur fonctionnel'!A$2:B$27,2,0)</f>
        <v>#N/A</v>
      </c>
      <c r="L452" s="37"/>
      <c r="M452" s="37"/>
      <c r="N452" s="49"/>
      <c r="O452" s="49"/>
      <c r="P452" s="49"/>
      <c r="Q452" s="49"/>
      <c r="R452" s="50"/>
    </row>
    <row r="453" spans="1:18" x14ac:dyDescent="0.25">
      <c r="A453" s="46" t="str">
        <f t="shared" si="13"/>
        <v>---</v>
      </c>
      <c r="B453" s="47"/>
      <c r="C453" s="47"/>
      <c r="D453" s="47"/>
      <c r="E453" s="48"/>
      <c r="F453" s="48"/>
      <c r="G453" s="36" t="str">
        <f t="shared" ref="G453:G516" si="14">CONCATENATE(C453,"-",D453,"-",E453,"-",F453)</f>
        <v>---</v>
      </c>
      <c r="H453" s="37"/>
      <c r="I453" s="36" t="e">
        <f>VLOOKUP(H453,'Types Locaux'!A$3:B$98,2,0)</f>
        <v>#N/A</v>
      </c>
      <c r="J453" s="37"/>
      <c r="K453" s="36" t="e">
        <f>VLOOKUP(J453,'secteur fonctionnel'!A$2:B$27,2,0)</f>
        <v>#N/A</v>
      </c>
      <c r="L453" s="37"/>
      <c r="M453" s="37"/>
      <c r="N453" s="49"/>
      <c r="O453" s="49"/>
      <c r="P453" s="49"/>
      <c r="Q453" s="49"/>
      <c r="R453" s="50"/>
    </row>
    <row r="454" spans="1:18" x14ac:dyDescent="0.25">
      <c r="A454" s="46" t="str">
        <f t="shared" ref="A454:A517" si="15">G454</f>
        <v>---</v>
      </c>
      <c r="B454" s="47"/>
      <c r="C454" s="47"/>
      <c r="D454" s="47"/>
      <c r="E454" s="48"/>
      <c r="F454" s="48"/>
      <c r="G454" s="36" t="str">
        <f t="shared" si="14"/>
        <v>---</v>
      </c>
      <c r="H454" s="37"/>
      <c r="I454" s="36" t="e">
        <f>VLOOKUP(H454,'Types Locaux'!A$3:B$98,2,0)</f>
        <v>#N/A</v>
      </c>
      <c r="J454" s="37"/>
      <c r="K454" s="36" t="e">
        <f>VLOOKUP(J454,'secteur fonctionnel'!A$2:B$27,2,0)</f>
        <v>#N/A</v>
      </c>
      <c r="L454" s="37"/>
      <c r="M454" s="37"/>
      <c r="N454" s="49"/>
      <c r="O454" s="49"/>
      <c r="P454" s="49"/>
      <c r="Q454" s="49"/>
      <c r="R454" s="50"/>
    </row>
    <row r="455" spans="1:18" x14ac:dyDescent="0.25">
      <c r="A455" s="46" t="str">
        <f t="shared" si="15"/>
        <v>---</v>
      </c>
      <c r="B455" s="47"/>
      <c r="C455" s="47"/>
      <c r="D455" s="47"/>
      <c r="E455" s="48"/>
      <c r="F455" s="48"/>
      <c r="G455" s="36" t="str">
        <f t="shared" si="14"/>
        <v>---</v>
      </c>
      <c r="H455" s="37"/>
      <c r="I455" s="36" t="e">
        <f>VLOOKUP(H455,'Types Locaux'!A$3:B$98,2,0)</f>
        <v>#N/A</v>
      </c>
      <c r="J455" s="37"/>
      <c r="K455" s="36" t="e">
        <f>VLOOKUP(J455,'secteur fonctionnel'!A$2:B$27,2,0)</f>
        <v>#N/A</v>
      </c>
      <c r="L455" s="37"/>
      <c r="M455" s="37"/>
      <c r="N455" s="49"/>
      <c r="O455" s="49"/>
      <c r="P455" s="49"/>
      <c r="Q455" s="49"/>
      <c r="R455" s="50"/>
    </row>
    <row r="456" spans="1:18" x14ac:dyDescent="0.25">
      <c r="A456" s="46" t="str">
        <f t="shared" si="15"/>
        <v>---</v>
      </c>
      <c r="B456" s="47"/>
      <c r="C456" s="47"/>
      <c r="D456" s="47"/>
      <c r="E456" s="48"/>
      <c r="F456" s="48"/>
      <c r="G456" s="36" t="str">
        <f t="shared" si="14"/>
        <v>---</v>
      </c>
      <c r="H456" s="37"/>
      <c r="I456" s="36" t="e">
        <f>VLOOKUP(H456,'Types Locaux'!A$3:B$98,2,0)</f>
        <v>#N/A</v>
      </c>
      <c r="J456" s="37"/>
      <c r="K456" s="36" t="e">
        <f>VLOOKUP(J456,'secteur fonctionnel'!A$2:B$27,2,0)</f>
        <v>#N/A</v>
      </c>
      <c r="L456" s="37"/>
      <c r="M456" s="37"/>
      <c r="N456" s="49"/>
      <c r="O456" s="49"/>
      <c r="P456" s="49"/>
      <c r="Q456" s="49"/>
      <c r="R456" s="50"/>
    </row>
    <row r="457" spans="1:18" x14ac:dyDescent="0.25">
      <c r="A457" s="46" t="str">
        <f t="shared" si="15"/>
        <v>---</v>
      </c>
      <c r="B457" s="47"/>
      <c r="C457" s="47"/>
      <c r="D457" s="47"/>
      <c r="E457" s="48"/>
      <c r="F457" s="48"/>
      <c r="G457" s="36" t="str">
        <f t="shared" si="14"/>
        <v>---</v>
      </c>
      <c r="H457" s="37"/>
      <c r="I457" s="36" t="e">
        <f>VLOOKUP(H457,'Types Locaux'!A$3:B$98,2,0)</f>
        <v>#N/A</v>
      </c>
      <c r="J457" s="37"/>
      <c r="K457" s="36" t="e">
        <f>VLOOKUP(J457,'secteur fonctionnel'!A$2:B$27,2,0)</f>
        <v>#N/A</v>
      </c>
      <c r="L457" s="37"/>
      <c r="M457" s="37"/>
      <c r="N457" s="49"/>
      <c r="O457" s="49"/>
      <c r="P457" s="49"/>
      <c r="Q457" s="49"/>
      <c r="R457" s="50"/>
    </row>
    <row r="458" spans="1:18" x14ac:dyDescent="0.25">
      <c r="A458" s="46" t="str">
        <f t="shared" si="15"/>
        <v>---</v>
      </c>
      <c r="B458" s="47"/>
      <c r="C458" s="47"/>
      <c r="D458" s="47"/>
      <c r="E458" s="48"/>
      <c r="F458" s="48"/>
      <c r="G458" s="36" t="str">
        <f t="shared" si="14"/>
        <v>---</v>
      </c>
      <c r="H458" s="37"/>
      <c r="I458" s="36" t="e">
        <f>VLOOKUP(H458,'Types Locaux'!A$3:B$98,2,0)</f>
        <v>#N/A</v>
      </c>
      <c r="J458" s="37"/>
      <c r="K458" s="36" t="e">
        <f>VLOOKUP(J458,'secteur fonctionnel'!A$2:B$27,2,0)</f>
        <v>#N/A</v>
      </c>
      <c r="L458" s="37"/>
      <c r="M458" s="37"/>
      <c r="N458" s="49"/>
      <c r="O458" s="49"/>
      <c r="P458" s="49"/>
      <c r="Q458" s="49"/>
      <c r="R458" s="50"/>
    </row>
    <row r="459" spans="1:18" x14ac:dyDescent="0.25">
      <c r="A459" s="46" t="str">
        <f t="shared" si="15"/>
        <v>---</v>
      </c>
      <c r="B459" s="47"/>
      <c r="C459" s="47"/>
      <c r="D459" s="47"/>
      <c r="E459" s="48"/>
      <c r="F459" s="48"/>
      <c r="G459" s="36" t="str">
        <f t="shared" si="14"/>
        <v>---</v>
      </c>
      <c r="H459" s="37"/>
      <c r="I459" s="36" t="e">
        <f>VLOOKUP(H459,'Types Locaux'!A$3:B$98,2,0)</f>
        <v>#N/A</v>
      </c>
      <c r="J459" s="37"/>
      <c r="K459" s="36" t="e">
        <f>VLOOKUP(J459,'secteur fonctionnel'!A$2:B$27,2,0)</f>
        <v>#N/A</v>
      </c>
      <c r="L459" s="37"/>
      <c r="M459" s="37"/>
      <c r="N459" s="49"/>
      <c r="O459" s="49"/>
      <c r="P459" s="49"/>
      <c r="Q459" s="49"/>
      <c r="R459" s="50"/>
    </row>
    <row r="460" spans="1:18" x14ac:dyDescent="0.25">
      <c r="A460" s="46" t="str">
        <f t="shared" si="15"/>
        <v>---</v>
      </c>
      <c r="B460" s="47"/>
      <c r="C460" s="47"/>
      <c r="D460" s="47"/>
      <c r="E460" s="48"/>
      <c r="F460" s="48"/>
      <c r="G460" s="36" t="str">
        <f t="shared" si="14"/>
        <v>---</v>
      </c>
      <c r="H460" s="37"/>
      <c r="I460" s="36" t="e">
        <f>VLOOKUP(H460,'Types Locaux'!A$3:B$98,2,0)</f>
        <v>#N/A</v>
      </c>
      <c r="J460" s="37"/>
      <c r="K460" s="36" t="e">
        <f>VLOOKUP(J460,'secteur fonctionnel'!A$2:B$27,2,0)</f>
        <v>#N/A</v>
      </c>
      <c r="L460" s="37"/>
      <c r="M460" s="37"/>
      <c r="N460" s="49"/>
      <c r="O460" s="49"/>
      <c r="P460" s="49"/>
      <c r="Q460" s="49"/>
      <c r="R460" s="50"/>
    </row>
    <row r="461" spans="1:18" x14ac:dyDescent="0.25">
      <c r="A461" s="46" t="str">
        <f t="shared" si="15"/>
        <v>---</v>
      </c>
      <c r="B461" s="47"/>
      <c r="C461" s="47"/>
      <c r="D461" s="47"/>
      <c r="E461" s="48"/>
      <c r="F461" s="48"/>
      <c r="G461" s="36" t="str">
        <f t="shared" si="14"/>
        <v>---</v>
      </c>
      <c r="H461" s="37"/>
      <c r="I461" s="36" t="e">
        <f>VLOOKUP(H461,'Types Locaux'!A$3:B$98,2,0)</f>
        <v>#N/A</v>
      </c>
      <c r="J461" s="37"/>
      <c r="K461" s="36" t="e">
        <f>VLOOKUP(J461,'secteur fonctionnel'!A$2:B$27,2,0)</f>
        <v>#N/A</v>
      </c>
      <c r="L461" s="37"/>
      <c r="M461" s="37"/>
      <c r="N461" s="49"/>
      <c r="O461" s="49"/>
      <c r="P461" s="49"/>
      <c r="Q461" s="49"/>
      <c r="R461" s="50"/>
    </row>
    <row r="462" spans="1:18" x14ac:dyDescent="0.25">
      <c r="A462" s="46" t="str">
        <f t="shared" si="15"/>
        <v>---</v>
      </c>
      <c r="B462" s="47"/>
      <c r="C462" s="47"/>
      <c r="D462" s="47"/>
      <c r="E462" s="48"/>
      <c r="F462" s="48"/>
      <c r="G462" s="36" t="str">
        <f t="shared" si="14"/>
        <v>---</v>
      </c>
      <c r="H462" s="37"/>
      <c r="I462" s="36" t="e">
        <f>VLOOKUP(H462,'Types Locaux'!A$3:B$98,2,0)</f>
        <v>#N/A</v>
      </c>
      <c r="J462" s="37"/>
      <c r="K462" s="36" t="e">
        <f>VLOOKUP(J462,'secteur fonctionnel'!A$2:B$27,2,0)</f>
        <v>#N/A</v>
      </c>
      <c r="L462" s="37"/>
      <c r="M462" s="37"/>
      <c r="N462" s="49"/>
      <c r="O462" s="49"/>
      <c r="P462" s="49"/>
      <c r="Q462" s="49"/>
      <c r="R462" s="50"/>
    </row>
    <row r="463" spans="1:18" x14ac:dyDescent="0.25">
      <c r="A463" s="46" t="str">
        <f t="shared" si="15"/>
        <v>---</v>
      </c>
      <c r="B463" s="47"/>
      <c r="C463" s="47"/>
      <c r="D463" s="47"/>
      <c r="E463" s="48"/>
      <c r="F463" s="48"/>
      <c r="G463" s="36" t="str">
        <f t="shared" si="14"/>
        <v>---</v>
      </c>
      <c r="H463" s="37"/>
      <c r="I463" s="36" t="e">
        <f>VLOOKUP(H463,'Types Locaux'!A$3:B$98,2,0)</f>
        <v>#N/A</v>
      </c>
      <c r="J463" s="37"/>
      <c r="K463" s="36" t="e">
        <f>VLOOKUP(J463,'secteur fonctionnel'!A$2:B$27,2,0)</f>
        <v>#N/A</v>
      </c>
      <c r="L463" s="37"/>
      <c r="M463" s="37"/>
      <c r="N463" s="49"/>
      <c r="O463" s="49"/>
      <c r="P463" s="49"/>
      <c r="Q463" s="49"/>
      <c r="R463" s="50"/>
    </row>
    <row r="464" spans="1:18" x14ac:dyDescent="0.25">
      <c r="A464" s="46" t="str">
        <f t="shared" si="15"/>
        <v>---</v>
      </c>
      <c r="B464" s="47"/>
      <c r="C464" s="47"/>
      <c r="D464" s="47"/>
      <c r="E464" s="48"/>
      <c r="F464" s="48"/>
      <c r="G464" s="36" t="str">
        <f t="shared" si="14"/>
        <v>---</v>
      </c>
      <c r="H464" s="37"/>
      <c r="I464" s="36" t="e">
        <f>VLOOKUP(H464,'Types Locaux'!A$3:B$98,2,0)</f>
        <v>#N/A</v>
      </c>
      <c r="J464" s="37"/>
      <c r="K464" s="36" t="e">
        <f>VLOOKUP(J464,'secteur fonctionnel'!A$2:B$27,2,0)</f>
        <v>#N/A</v>
      </c>
      <c r="L464" s="37"/>
      <c r="M464" s="37"/>
      <c r="N464" s="49"/>
      <c r="O464" s="49"/>
      <c r="P464" s="49"/>
      <c r="Q464" s="49"/>
      <c r="R464" s="50"/>
    </row>
    <row r="465" spans="1:18" x14ac:dyDescent="0.25">
      <c r="A465" s="46" t="str">
        <f t="shared" si="15"/>
        <v>---</v>
      </c>
      <c r="B465" s="47"/>
      <c r="C465" s="47"/>
      <c r="D465" s="47"/>
      <c r="E465" s="48"/>
      <c r="F465" s="48"/>
      <c r="G465" s="36" t="str">
        <f t="shared" si="14"/>
        <v>---</v>
      </c>
      <c r="H465" s="37"/>
      <c r="I465" s="36" t="e">
        <f>VLOOKUP(H465,'Types Locaux'!A$3:B$98,2,0)</f>
        <v>#N/A</v>
      </c>
      <c r="J465" s="37"/>
      <c r="K465" s="36" t="e">
        <f>VLOOKUP(J465,'secteur fonctionnel'!A$2:B$27,2,0)</f>
        <v>#N/A</v>
      </c>
      <c r="L465" s="37"/>
      <c r="M465" s="37"/>
      <c r="N465" s="49"/>
      <c r="O465" s="49"/>
      <c r="P465" s="49"/>
      <c r="Q465" s="49"/>
      <c r="R465" s="50"/>
    </row>
    <row r="466" spans="1:18" x14ac:dyDescent="0.25">
      <c r="A466" s="46" t="str">
        <f t="shared" si="15"/>
        <v>---</v>
      </c>
      <c r="B466" s="47"/>
      <c r="C466" s="47"/>
      <c r="D466" s="47"/>
      <c r="E466" s="48"/>
      <c r="F466" s="48"/>
      <c r="G466" s="36" t="str">
        <f t="shared" si="14"/>
        <v>---</v>
      </c>
      <c r="H466" s="37"/>
      <c r="I466" s="36" t="e">
        <f>VLOOKUP(H466,'Types Locaux'!A$3:B$98,2,0)</f>
        <v>#N/A</v>
      </c>
      <c r="J466" s="37"/>
      <c r="K466" s="36" t="e">
        <f>VLOOKUP(J466,'secteur fonctionnel'!A$2:B$27,2,0)</f>
        <v>#N/A</v>
      </c>
      <c r="L466" s="37"/>
      <c r="M466" s="37"/>
      <c r="N466" s="49"/>
      <c r="O466" s="49"/>
      <c r="P466" s="49"/>
      <c r="Q466" s="49"/>
      <c r="R466" s="50"/>
    </row>
    <row r="467" spans="1:18" x14ac:dyDescent="0.25">
      <c r="A467" s="46" t="str">
        <f t="shared" si="15"/>
        <v>---</v>
      </c>
      <c r="B467" s="47"/>
      <c r="C467" s="47"/>
      <c r="D467" s="47"/>
      <c r="E467" s="48"/>
      <c r="F467" s="48"/>
      <c r="G467" s="36" t="str">
        <f t="shared" si="14"/>
        <v>---</v>
      </c>
      <c r="H467" s="37"/>
      <c r="I467" s="36" t="e">
        <f>VLOOKUP(H467,'Types Locaux'!A$3:B$98,2,0)</f>
        <v>#N/A</v>
      </c>
      <c r="J467" s="37"/>
      <c r="K467" s="36" t="e">
        <f>VLOOKUP(J467,'secteur fonctionnel'!A$2:B$27,2,0)</f>
        <v>#N/A</v>
      </c>
      <c r="L467" s="37"/>
      <c r="M467" s="37"/>
      <c r="N467" s="49"/>
      <c r="O467" s="49"/>
      <c r="P467" s="49"/>
      <c r="Q467" s="49"/>
      <c r="R467" s="50"/>
    </row>
    <row r="468" spans="1:18" x14ac:dyDescent="0.25">
      <c r="A468" s="46" t="str">
        <f t="shared" si="15"/>
        <v>---</v>
      </c>
      <c r="B468" s="47"/>
      <c r="C468" s="47"/>
      <c r="D468" s="47"/>
      <c r="E468" s="48"/>
      <c r="F468" s="48"/>
      <c r="G468" s="36" t="str">
        <f t="shared" si="14"/>
        <v>---</v>
      </c>
      <c r="H468" s="37"/>
      <c r="I468" s="36" t="e">
        <f>VLOOKUP(H468,'Types Locaux'!A$3:B$98,2,0)</f>
        <v>#N/A</v>
      </c>
      <c r="J468" s="37"/>
      <c r="K468" s="36" t="e">
        <f>VLOOKUP(J468,'secteur fonctionnel'!A$2:B$27,2,0)</f>
        <v>#N/A</v>
      </c>
      <c r="L468" s="37"/>
      <c r="M468" s="37"/>
      <c r="N468" s="49"/>
      <c r="O468" s="49"/>
      <c r="P468" s="49"/>
      <c r="Q468" s="49"/>
      <c r="R468" s="50"/>
    </row>
    <row r="469" spans="1:18" x14ac:dyDescent="0.25">
      <c r="A469" s="46" t="str">
        <f t="shared" si="15"/>
        <v>---</v>
      </c>
      <c r="B469" s="47"/>
      <c r="C469" s="47"/>
      <c r="D469" s="47"/>
      <c r="E469" s="48"/>
      <c r="F469" s="48"/>
      <c r="G469" s="36" t="str">
        <f t="shared" si="14"/>
        <v>---</v>
      </c>
      <c r="H469" s="37"/>
      <c r="I469" s="36" t="e">
        <f>VLOOKUP(H469,'Types Locaux'!A$3:B$98,2,0)</f>
        <v>#N/A</v>
      </c>
      <c r="J469" s="37"/>
      <c r="K469" s="36" t="e">
        <f>VLOOKUP(J469,'secteur fonctionnel'!A$2:B$27,2,0)</f>
        <v>#N/A</v>
      </c>
      <c r="L469" s="37"/>
      <c r="M469" s="37"/>
      <c r="N469" s="49"/>
      <c r="O469" s="49"/>
      <c r="P469" s="49"/>
      <c r="Q469" s="49"/>
      <c r="R469" s="50"/>
    </row>
    <row r="470" spans="1:18" x14ac:dyDescent="0.25">
      <c r="A470" s="46" t="str">
        <f t="shared" si="15"/>
        <v>---</v>
      </c>
      <c r="B470" s="47"/>
      <c r="C470" s="47"/>
      <c r="D470" s="47"/>
      <c r="E470" s="48"/>
      <c r="F470" s="48"/>
      <c r="G470" s="36" t="str">
        <f t="shared" si="14"/>
        <v>---</v>
      </c>
      <c r="H470" s="37"/>
      <c r="I470" s="36" t="e">
        <f>VLOOKUP(H470,'Types Locaux'!A$3:B$98,2,0)</f>
        <v>#N/A</v>
      </c>
      <c r="J470" s="37"/>
      <c r="K470" s="36" t="e">
        <f>VLOOKUP(J470,'secteur fonctionnel'!A$2:B$27,2,0)</f>
        <v>#N/A</v>
      </c>
      <c r="L470" s="37"/>
      <c r="M470" s="37"/>
      <c r="N470" s="49"/>
      <c r="O470" s="49"/>
      <c r="P470" s="49"/>
      <c r="Q470" s="49"/>
      <c r="R470" s="50"/>
    </row>
    <row r="471" spans="1:18" x14ac:dyDescent="0.25">
      <c r="A471" s="46" t="str">
        <f t="shared" si="15"/>
        <v>---</v>
      </c>
      <c r="B471" s="47"/>
      <c r="C471" s="47"/>
      <c r="D471" s="47"/>
      <c r="E471" s="48"/>
      <c r="F471" s="48"/>
      <c r="G471" s="36" t="str">
        <f t="shared" si="14"/>
        <v>---</v>
      </c>
      <c r="H471" s="37"/>
      <c r="I471" s="36" t="e">
        <f>VLOOKUP(H471,'Types Locaux'!A$3:B$98,2,0)</f>
        <v>#N/A</v>
      </c>
      <c r="J471" s="37"/>
      <c r="K471" s="36" t="e">
        <f>VLOOKUP(J471,'secteur fonctionnel'!A$2:B$27,2,0)</f>
        <v>#N/A</v>
      </c>
      <c r="L471" s="37"/>
      <c r="M471" s="37"/>
      <c r="N471" s="49"/>
      <c r="O471" s="49"/>
      <c r="P471" s="49"/>
      <c r="Q471" s="49"/>
      <c r="R471" s="50"/>
    </row>
    <row r="472" spans="1:18" x14ac:dyDescent="0.25">
      <c r="A472" s="46" t="str">
        <f t="shared" si="15"/>
        <v>---</v>
      </c>
      <c r="B472" s="47"/>
      <c r="C472" s="47"/>
      <c r="D472" s="47"/>
      <c r="E472" s="48"/>
      <c r="F472" s="48"/>
      <c r="G472" s="36" t="str">
        <f t="shared" si="14"/>
        <v>---</v>
      </c>
      <c r="H472" s="37"/>
      <c r="I472" s="36" t="e">
        <f>VLOOKUP(H472,'Types Locaux'!A$3:B$98,2,0)</f>
        <v>#N/A</v>
      </c>
      <c r="J472" s="37"/>
      <c r="K472" s="36" t="e">
        <f>VLOOKUP(J472,'secteur fonctionnel'!A$2:B$27,2,0)</f>
        <v>#N/A</v>
      </c>
      <c r="L472" s="37"/>
      <c r="M472" s="37"/>
      <c r="N472" s="49"/>
      <c r="O472" s="49"/>
      <c r="P472" s="49"/>
      <c r="Q472" s="49"/>
      <c r="R472" s="50"/>
    </row>
    <row r="473" spans="1:18" x14ac:dyDescent="0.25">
      <c r="A473" s="46" t="str">
        <f t="shared" si="15"/>
        <v>---</v>
      </c>
      <c r="B473" s="47"/>
      <c r="C473" s="47"/>
      <c r="D473" s="47"/>
      <c r="E473" s="48"/>
      <c r="F473" s="48"/>
      <c r="G473" s="36" t="str">
        <f t="shared" si="14"/>
        <v>---</v>
      </c>
      <c r="H473" s="37"/>
      <c r="I473" s="36" t="e">
        <f>VLOOKUP(H473,'Types Locaux'!A$3:B$98,2,0)</f>
        <v>#N/A</v>
      </c>
      <c r="J473" s="37"/>
      <c r="K473" s="36" t="e">
        <f>VLOOKUP(J473,'secteur fonctionnel'!A$2:B$27,2,0)</f>
        <v>#N/A</v>
      </c>
      <c r="L473" s="37"/>
      <c r="M473" s="37"/>
      <c r="N473" s="49"/>
      <c r="O473" s="49"/>
      <c r="P473" s="49"/>
      <c r="Q473" s="49"/>
      <c r="R473" s="50"/>
    </row>
    <row r="474" spans="1:18" x14ac:dyDescent="0.25">
      <c r="A474" s="46" t="str">
        <f t="shared" si="15"/>
        <v>---</v>
      </c>
      <c r="B474" s="47"/>
      <c r="C474" s="47"/>
      <c r="D474" s="47"/>
      <c r="E474" s="48"/>
      <c r="F474" s="48"/>
      <c r="G474" s="36" t="str">
        <f t="shared" si="14"/>
        <v>---</v>
      </c>
      <c r="H474" s="37"/>
      <c r="I474" s="36" t="e">
        <f>VLOOKUP(H474,'Types Locaux'!A$3:B$98,2,0)</f>
        <v>#N/A</v>
      </c>
      <c r="J474" s="37"/>
      <c r="K474" s="36" t="e">
        <f>VLOOKUP(J474,'secteur fonctionnel'!A$2:B$27,2,0)</f>
        <v>#N/A</v>
      </c>
      <c r="L474" s="37"/>
      <c r="M474" s="37"/>
      <c r="N474" s="49"/>
      <c r="O474" s="49"/>
      <c r="P474" s="49"/>
      <c r="Q474" s="49"/>
      <c r="R474" s="50"/>
    </row>
    <row r="475" spans="1:18" x14ac:dyDescent="0.25">
      <c r="A475" s="46" t="str">
        <f t="shared" si="15"/>
        <v>---</v>
      </c>
      <c r="B475" s="47"/>
      <c r="C475" s="47"/>
      <c r="D475" s="47"/>
      <c r="E475" s="48"/>
      <c r="F475" s="48"/>
      <c r="G475" s="36" t="str">
        <f t="shared" si="14"/>
        <v>---</v>
      </c>
      <c r="H475" s="37"/>
      <c r="I475" s="36" t="e">
        <f>VLOOKUP(H475,'Types Locaux'!A$3:B$98,2,0)</f>
        <v>#N/A</v>
      </c>
      <c r="J475" s="37"/>
      <c r="K475" s="36" t="e">
        <f>VLOOKUP(J475,'secteur fonctionnel'!A$2:B$27,2,0)</f>
        <v>#N/A</v>
      </c>
      <c r="L475" s="37"/>
      <c r="M475" s="37"/>
      <c r="N475" s="49"/>
      <c r="O475" s="49"/>
      <c r="P475" s="49"/>
      <c r="Q475" s="49"/>
      <c r="R475" s="50"/>
    </row>
    <row r="476" spans="1:18" x14ac:dyDescent="0.25">
      <c r="A476" s="46" t="str">
        <f t="shared" si="15"/>
        <v>---</v>
      </c>
      <c r="B476" s="47"/>
      <c r="C476" s="47"/>
      <c r="D476" s="47"/>
      <c r="E476" s="48"/>
      <c r="F476" s="48"/>
      <c r="G476" s="36" t="str">
        <f t="shared" si="14"/>
        <v>---</v>
      </c>
      <c r="H476" s="37"/>
      <c r="I476" s="36" t="e">
        <f>VLOOKUP(H476,'Types Locaux'!A$3:B$98,2,0)</f>
        <v>#N/A</v>
      </c>
      <c r="J476" s="37"/>
      <c r="K476" s="36" t="e">
        <f>VLOOKUP(J476,'secteur fonctionnel'!A$2:B$27,2,0)</f>
        <v>#N/A</v>
      </c>
      <c r="L476" s="37"/>
      <c r="M476" s="37"/>
      <c r="N476" s="49"/>
      <c r="O476" s="49"/>
      <c r="P476" s="49"/>
      <c r="Q476" s="49"/>
      <c r="R476" s="50"/>
    </row>
    <row r="477" spans="1:18" x14ac:dyDescent="0.25">
      <c r="A477" s="46" t="str">
        <f t="shared" si="15"/>
        <v>---</v>
      </c>
      <c r="B477" s="47"/>
      <c r="C477" s="47"/>
      <c r="D477" s="47"/>
      <c r="E477" s="48"/>
      <c r="F477" s="48"/>
      <c r="G477" s="36" t="str">
        <f t="shared" si="14"/>
        <v>---</v>
      </c>
      <c r="H477" s="37"/>
      <c r="I477" s="36" t="e">
        <f>VLOOKUP(H477,'Types Locaux'!A$3:B$98,2,0)</f>
        <v>#N/A</v>
      </c>
      <c r="J477" s="37"/>
      <c r="K477" s="36" t="e">
        <f>VLOOKUP(J477,'secteur fonctionnel'!A$2:B$27,2,0)</f>
        <v>#N/A</v>
      </c>
      <c r="L477" s="37"/>
      <c r="M477" s="37"/>
      <c r="N477" s="49"/>
      <c r="O477" s="49"/>
      <c r="P477" s="49"/>
      <c r="Q477" s="49"/>
      <c r="R477" s="50"/>
    </row>
    <row r="478" spans="1:18" x14ac:dyDescent="0.25">
      <c r="A478" s="46" t="str">
        <f t="shared" si="15"/>
        <v>---</v>
      </c>
      <c r="B478" s="47"/>
      <c r="C478" s="47"/>
      <c r="D478" s="47"/>
      <c r="E478" s="48"/>
      <c r="F478" s="48"/>
      <c r="G478" s="36" t="str">
        <f t="shared" si="14"/>
        <v>---</v>
      </c>
      <c r="H478" s="37"/>
      <c r="I478" s="36" t="e">
        <f>VLOOKUP(H478,'Types Locaux'!A$3:B$98,2,0)</f>
        <v>#N/A</v>
      </c>
      <c r="J478" s="37"/>
      <c r="K478" s="36" t="e">
        <f>VLOOKUP(J478,'secteur fonctionnel'!A$2:B$27,2,0)</f>
        <v>#N/A</v>
      </c>
      <c r="L478" s="37"/>
      <c r="M478" s="37"/>
      <c r="N478" s="49"/>
      <c r="O478" s="49"/>
      <c r="P478" s="49"/>
      <c r="Q478" s="49"/>
      <c r="R478" s="50"/>
    </row>
    <row r="479" spans="1:18" x14ac:dyDescent="0.25">
      <c r="A479" s="46" t="str">
        <f t="shared" si="15"/>
        <v>---</v>
      </c>
      <c r="B479" s="47"/>
      <c r="C479" s="47"/>
      <c r="D479" s="47"/>
      <c r="E479" s="48"/>
      <c r="F479" s="48"/>
      <c r="G479" s="36" t="str">
        <f t="shared" si="14"/>
        <v>---</v>
      </c>
      <c r="H479" s="37"/>
      <c r="I479" s="36" t="e">
        <f>VLOOKUP(H479,'Types Locaux'!A$3:B$98,2,0)</f>
        <v>#N/A</v>
      </c>
      <c r="J479" s="37"/>
      <c r="K479" s="36" t="e">
        <f>VLOOKUP(J479,'secteur fonctionnel'!A$2:B$27,2,0)</f>
        <v>#N/A</v>
      </c>
      <c r="L479" s="37"/>
      <c r="M479" s="37"/>
      <c r="N479" s="49"/>
      <c r="O479" s="49"/>
      <c r="P479" s="49"/>
      <c r="Q479" s="49"/>
      <c r="R479" s="50"/>
    </row>
    <row r="480" spans="1:18" x14ac:dyDescent="0.25">
      <c r="A480" s="46" t="str">
        <f t="shared" si="15"/>
        <v>---</v>
      </c>
      <c r="B480" s="47"/>
      <c r="C480" s="47"/>
      <c r="D480" s="47"/>
      <c r="E480" s="48"/>
      <c r="F480" s="48"/>
      <c r="G480" s="36" t="str">
        <f t="shared" si="14"/>
        <v>---</v>
      </c>
      <c r="H480" s="37"/>
      <c r="I480" s="36" t="e">
        <f>VLOOKUP(H480,'Types Locaux'!A$3:B$98,2,0)</f>
        <v>#N/A</v>
      </c>
      <c r="J480" s="37"/>
      <c r="K480" s="36" t="e">
        <f>VLOOKUP(J480,'secteur fonctionnel'!A$2:B$27,2,0)</f>
        <v>#N/A</v>
      </c>
      <c r="L480" s="37"/>
      <c r="M480" s="37"/>
      <c r="N480" s="49"/>
      <c r="O480" s="49"/>
      <c r="P480" s="49"/>
      <c r="Q480" s="49"/>
      <c r="R480" s="50"/>
    </row>
    <row r="481" spans="1:18" x14ac:dyDescent="0.25">
      <c r="A481" s="46" t="str">
        <f t="shared" si="15"/>
        <v>---</v>
      </c>
      <c r="B481" s="47"/>
      <c r="C481" s="47"/>
      <c r="D481" s="47"/>
      <c r="E481" s="48"/>
      <c r="F481" s="48"/>
      <c r="G481" s="36" t="str">
        <f t="shared" si="14"/>
        <v>---</v>
      </c>
      <c r="H481" s="37"/>
      <c r="I481" s="36" t="e">
        <f>VLOOKUP(H481,'Types Locaux'!A$3:B$98,2,0)</f>
        <v>#N/A</v>
      </c>
      <c r="J481" s="37"/>
      <c r="K481" s="36" t="e">
        <f>VLOOKUP(J481,'secteur fonctionnel'!A$2:B$27,2,0)</f>
        <v>#N/A</v>
      </c>
      <c r="L481" s="37"/>
      <c r="M481" s="37"/>
      <c r="N481" s="49"/>
      <c r="O481" s="49"/>
      <c r="P481" s="49"/>
      <c r="Q481" s="49"/>
      <c r="R481" s="50"/>
    </row>
    <row r="482" spans="1:18" x14ac:dyDescent="0.25">
      <c r="A482" s="46" t="str">
        <f t="shared" si="15"/>
        <v>---</v>
      </c>
      <c r="B482" s="47"/>
      <c r="C482" s="47"/>
      <c r="D482" s="47"/>
      <c r="E482" s="48"/>
      <c r="F482" s="48"/>
      <c r="G482" s="36" t="str">
        <f t="shared" si="14"/>
        <v>---</v>
      </c>
      <c r="H482" s="37"/>
      <c r="I482" s="36" t="e">
        <f>VLOOKUP(H482,'Types Locaux'!A$3:B$98,2,0)</f>
        <v>#N/A</v>
      </c>
      <c r="J482" s="37"/>
      <c r="K482" s="36" t="e">
        <f>VLOOKUP(J482,'secteur fonctionnel'!A$2:B$27,2,0)</f>
        <v>#N/A</v>
      </c>
      <c r="L482" s="37"/>
      <c r="M482" s="37"/>
      <c r="N482" s="49"/>
      <c r="O482" s="49"/>
      <c r="P482" s="49"/>
      <c r="Q482" s="49"/>
      <c r="R482" s="50"/>
    </row>
    <row r="483" spans="1:18" x14ac:dyDescent="0.25">
      <c r="A483" s="46" t="str">
        <f t="shared" si="15"/>
        <v>---</v>
      </c>
      <c r="B483" s="47"/>
      <c r="C483" s="47"/>
      <c r="D483" s="47"/>
      <c r="E483" s="48"/>
      <c r="F483" s="48"/>
      <c r="G483" s="36" t="str">
        <f t="shared" si="14"/>
        <v>---</v>
      </c>
      <c r="H483" s="37"/>
      <c r="I483" s="36" t="e">
        <f>VLOOKUP(H483,'Types Locaux'!A$3:B$98,2,0)</f>
        <v>#N/A</v>
      </c>
      <c r="J483" s="37"/>
      <c r="K483" s="36" t="e">
        <f>VLOOKUP(J483,'secteur fonctionnel'!A$2:B$27,2,0)</f>
        <v>#N/A</v>
      </c>
      <c r="L483" s="37"/>
      <c r="M483" s="37"/>
      <c r="N483" s="49"/>
      <c r="O483" s="49"/>
      <c r="P483" s="49"/>
      <c r="Q483" s="49"/>
      <c r="R483" s="50"/>
    </row>
    <row r="484" spans="1:18" x14ac:dyDescent="0.25">
      <c r="A484" s="46" t="str">
        <f t="shared" si="15"/>
        <v>---</v>
      </c>
      <c r="B484" s="47"/>
      <c r="C484" s="47"/>
      <c r="D484" s="47"/>
      <c r="E484" s="48"/>
      <c r="F484" s="48"/>
      <c r="G484" s="36" t="str">
        <f t="shared" si="14"/>
        <v>---</v>
      </c>
      <c r="H484" s="37"/>
      <c r="I484" s="36" t="e">
        <f>VLOOKUP(H484,'Types Locaux'!A$3:B$98,2,0)</f>
        <v>#N/A</v>
      </c>
      <c r="J484" s="37"/>
      <c r="K484" s="36" t="e">
        <f>VLOOKUP(J484,'secteur fonctionnel'!A$2:B$27,2,0)</f>
        <v>#N/A</v>
      </c>
      <c r="L484" s="37"/>
      <c r="M484" s="37"/>
      <c r="N484" s="49"/>
      <c r="O484" s="49"/>
      <c r="P484" s="49"/>
      <c r="Q484" s="49"/>
      <c r="R484" s="50"/>
    </row>
    <row r="485" spans="1:18" x14ac:dyDescent="0.25">
      <c r="A485" s="46" t="str">
        <f t="shared" si="15"/>
        <v>---</v>
      </c>
      <c r="B485" s="47"/>
      <c r="C485" s="47"/>
      <c r="D485" s="47"/>
      <c r="E485" s="48"/>
      <c r="F485" s="48"/>
      <c r="G485" s="36" t="str">
        <f t="shared" si="14"/>
        <v>---</v>
      </c>
      <c r="H485" s="37"/>
      <c r="I485" s="36" t="e">
        <f>VLOOKUP(H485,'Types Locaux'!A$3:B$98,2,0)</f>
        <v>#N/A</v>
      </c>
      <c r="J485" s="37"/>
      <c r="K485" s="36" t="e">
        <f>VLOOKUP(J485,'secteur fonctionnel'!A$2:B$27,2,0)</f>
        <v>#N/A</v>
      </c>
      <c r="L485" s="37"/>
      <c r="M485" s="37"/>
      <c r="N485" s="49"/>
      <c r="O485" s="49"/>
      <c r="P485" s="49"/>
      <c r="Q485" s="49"/>
      <c r="R485" s="50"/>
    </row>
    <row r="486" spans="1:18" x14ac:dyDescent="0.25">
      <c r="A486" s="46" t="str">
        <f t="shared" si="15"/>
        <v>---</v>
      </c>
      <c r="B486" s="47"/>
      <c r="C486" s="47"/>
      <c r="D486" s="47"/>
      <c r="E486" s="48"/>
      <c r="F486" s="48"/>
      <c r="G486" s="36" t="str">
        <f t="shared" si="14"/>
        <v>---</v>
      </c>
      <c r="H486" s="37"/>
      <c r="I486" s="36" t="e">
        <f>VLOOKUP(H486,'Types Locaux'!A$3:B$98,2,0)</f>
        <v>#N/A</v>
      </c>
      <c r="J486" s="37"/>
      <c r="K486" s="36" t="e">
        <f>VLOOKUP(J486,'secteur fonctionnel'!A$2:B$27,2,0)</f>
        <v>#N/A</v>
      </c>
      <c r="L486" s="37"/>
      <c r="M486" s="37"/>
      <c r="N486" s="49"/>
      <c r="O486" s="49"/>
      <c r="P486" s="49"/>
      <c r="Q486" s="49"/>
      <c r="R486" s="50"/>
    </row>
    <row r="487" spans="1:18" x14ac:dyDescent="0.25">
      <c r="A487" s="46" t="str">
        <f t="shared" si="15"/>
        <v>---</v>
      </c>
      <c r="B487" s="47"/>
      <c r="C487" s="47"/>
      <c r="D487" s="47"/>
      <c r="E487" s="48"/>
      <c r="F487" s="48"/>
      <c r="G487" s="36" t="str">
        <f t="shared" si="14"/>
        <v>---</v>
      </c>
      <c r="H487" s="37"/>
      <c r="I487" s="36" t="e">
        <f>VLOOKUP(H487,'Types Locaux'!A$3:B$98,2,0)</f>
        <v>#N/A</v>
      </c>
      <c r="J487" s="37"/>
      <c r="K487" s="36" t="e">
        <f>VLOOKUP(J487,'secteur fonctionnel'!A$2:B$27,2,0)</f>
        <v>#N/A</v>
      </c>
      <c r="L487" s="37"/>
      <c r="M487" s="37"/>
      <c r="N487" s="49"/>
      <c r="O487" s="49"/>
      <c r="P487" s="49"/>
      <c r="Q487" s="49"/>
      <c r="R487" s="50"/>
    </row>
    <row r="488" spans="1:18" x14ac:dyDescent="0.25">
      <c r="A488" s="46" t="str">
        <f t="shared" si="15"/>
        <v>---</v>
      </c>
      <c r="B488" s="47"/>
      <c r="C488" s="47"/>
      <c r="D488" s="47"/>
      <c r="E488" s="48"/>
      <c r="F488" s="48"/>
      <c r="G488" s="36" t="str">
        <f t="shared" si="14"/>
        <v>---</v>
      </c>
      <c r="H488" s="37"/>
      <c r="I488" s="36" t="e">
        <f>VLOOKUP(H488,'Types Locaux'!A$3:B$98,2,0)</f>
        <v>#N/A</v>
      </c>
      <c r="J488" s="37"/>
      <c r="K488" s="36" t="e">
        <f>VLOOKUP(J488,'secteur fonctionnel'!A$2:B$27,2,0)</f>
        <v>#N/A</v>
      </c>
      <c r="L488" s="37"/>
      <c r="M488" s="37"/>
      <c r="N488" s="49"/>
      <c r="O488" s="49"/>
      <c r="P488" s="49"/>
      <c r="Q488" s="49"/>
      <c r="R488" s="50"/>
    </row>
    <row r="489" spans="1:18" x14ac:dyDescent="0.25">
      <c r="A489" s="46" t="str">
        <f t="shared" si="15"/>
        <v>---</v>
      </c>
      <c r="B489" s="47"/>
      <c r="C489" s="47"/>
      <c r="D489" s="47"/>
      <c r="E489" s="48"/>
      <c r="F489" s="48"/>
      <c r="G489" s="36" t="str">
        <f t="shared" si="14"/>
        <v>---</v>
      </c>
      <c r="H489" s="37"/>
      <c r="I489" s="36" t="e">
        <f>VLOOKUP(H489,'Types Locaux'!A$3:B$98,2,0)</f>
        <v>#N/A</v>
      </c>
      <c r="J489" s="37"/>
      <c r="K489" s="36" t="e">
        <f>VLOOKUP(J489,'secteur fonctionnel'!A$2:B$27,2,0)</f>
        <v>#N/A</v>
      </c>
      <c r="L489" s="37"/>
      <c r="M489" s="37"/>
      <c r="N489" s="49"/>
      <c r="O489" s="49"/>
      <c r="P489" s="49"/>
      <c r="Q489" s="49"/>
      <c r="R489" s="50"/>
    </row>
    <row r="490" spans="1:18" x14ac:dyDescent="0.25">
      <c r="A490" s="46" t="str">
        <f t="shared" si="15"/>
        <v>---</v>
      </c>
      <c r="B490" s="47"/>
      <c r="C490" s="47"/>
      <c r="D490" s="47"/>
      <c r="E490" s="48"/>
      <c r="F490" s="48"/>
      <c r="G490" s="36" t="str">
        <f t="shared" si="14"/>
        <v>---</v>
      </c>
      <c r="H490" s="37"/>
      <c r="I490" s="36" t="e">
        <f>VLOOKUP(H490,'Types Locaux'!A$3:B$98,2,0)</f>
        <v>#N/A</v>
      </c>
      <c r="J490" s="37"/>
      <c r="K490" s="36" t="e">
        <f>VLOOKUP(J490,'secteur fonctionnel'!A$2:B$27,2,0)</f>
        <v>#N/A</v>
      </c>
      <c r="L490" s="37"/>
      <c r="M490" s="37"/>
      <c r="N490" s="49"/>
      <c r="O490" s="49"/>
      <c r="P490" s="49"/>
      <c r="Q490" s="49"/>
      <c r="R490" s="50"/>
    </row>
    <row r="491" spans="1:18" x14ac:dyDescent="0.25">
      <c r="A491" s="46" t="str">
        <f t="shared" si="15"/>
        <v>---</v>
      </c>
      <c r="B491" s="47"/>
      <c r="C491" s="47"/>
      <c r="D491" s="47"/>
      <c r="E491" s="48"/>
      <c r="F491" s="48"/>
      <c r="G491" s="36" t="str">
        <f t="shared" si="14"/>
        <v>---</v>
      </c>
      <c r="H491" s="37"/>
      <c r="I491" s="36" t="e">
        <f>VLOOKUP(H491,'Types Locaux'!A$3:B$98,2,0)</f>
        <v>#N/A</v>
      </c>
      <c r="J491" s="37"/>
      <c r="K491" s="36" t="e">
        <f>VLOOKUP(J491,'secteur fonctionnel'!A$2:B$27,2,0)</f>
        <v>#N/A</v>
      </c>
      <c r="L491" s="37"/>
      <c r="M491" s="37"/>
      <c r="N491" s="49"/>
      <c r="O491" s="49"/>
      <c r="P491" s="49"/>
      <c r="Q491" s="49"/>
      <c r="R491" s="50"/>
    </row>
    <row r="492" spans="1:18" x14ac:dyDescent="0.25">
      <c r="A492" s="46" t="str">
        <f t="shared" si="15"/>
        <v>---</v>
      </c>
      <c r="B492" s="47"/>
      <c r="C492" s="47"/>
      <c r="D492" s="47"/>
      <c r="E492" s="48"/>
      <c r="F492" s="48"/>
      <c r="G492" s="36" t="str">
        <f t="shared" si="14"/>
        <v>---</v>
      </c>
      <c r="H492" s="37"/>
      <c r="I492" s="36" t="e">
        <f>VLOOKUP(H492,'Types Locaux'!A$3:B$98,2,0)</f>
        <v>#N/A</v>
      </c>
      <c r="J492" s="37"/>
      <c r="K492" s="36" t="e">
        <f>VLOOKUP(J492,'secteur fonctionnel'!A$2:B$27,2,0)</f>
        <v>#N/A</v>
      </c>
      <c r="L492" s="37"/>
      <c r="M492" s="37"/>
      <c r="N492" s="49"/>
      <c r="O492" s="49"/>
      <c r="P492" s="49"/>
      <c r="Q492" s="49"/>
      <c r="R492" s="50"/>
    </row>
    <row r="493" spans="1:18" x14ac:dyDescent="0.25">
      <c r="A493" s="46" t="str">
        <f t="shared" si="15"/>
        <v>---</v>
      </c>
      <c r="B493" s="47"/>
      <c r="C493" s="47"/>
      <c r="D493" s="47"/>
      <c r="E493" s="48"/>
      <c r="F493" s="48"/>
      <c r="G493" s="36" t="str">
        <f t="shared" si="14"/>
        <v>---</v>
      </c>
      <c r="H493" s="37"/>
      <c r="I493" s="36" t="e">
        <f>VLOOKUP(H493,'Types Locaux'!A$3:B$98,2,0)</f>
        <v>#N/A</v>
      </c>
      <c r="J493" s="37"/>
      <c r="K493" s="36" t="e">
        <f>VLOOKUP(J493,'secteur fonctionnel'!A$2:B$27,2,0)</f>
        <v>#N/A</v>
      </c>
      <c r="L493" s="37"/>
      <c r="M493" s="37"/>
      <c r="N493" s="49"/>
      <c r="O493" s="49"/>
      <c r="P493" s="49"/>
      <c r="Q493" s="49"/>
      <c r="R493" s="50"/>
    </row>
    <row r="494" spans="1:18" x14ac:dyDescent="0.25">
      <c r="A494" s="46" t="str">
        <f t="shared" si="15"/>
        <v>---</v>
      </c>
      <c r="B494" s="47"/>
      <c r="C494" s="47"/>
      <c r="D494" s="47"/>
      <c r="E494" s="48"/>
      <c r="F494" s="48"/>
      <c r="G494" s="36" t="str">
        <f t="shared" si="14"/>
        <v>---</v>
      </c>
      <c r="H494" s="37"/>
      <c r="I494" s="36" t="e">
        <f>VLOOKUP(H494,'Types Locaux'!A$3:B$98,2,0)</f>
        <v>#N/A</v>
      </c>
      <c r="J494" s="37"/>
      <c r="K494" s="36" t="e">
        <f>VLOOKUP(J494,'secteur fonctionnel'!A$2:B$27,2,0)</f>
        <v>#N/A</v>
      </c>
      <c r="L494" s="37"/>
      <c r="M494" s="37"/>
      <c r="N494" s="49"/>
      <c r="O494" s="49"/>
      <c r="P494" s="49"/>
      <c r="Q494" s="49"/>
      <c r="R494" s="50"/>
    </row>
    <row r="495" spans="1:18" x14ac:dyDescent="0.25">
      <c r="A495" s="46" t="str">
        <f t="shared" si="15"/>
        <v>---</v>
      </c>
      <c r="B495" s="47"/>
      <c r="C495" s="47"/>
      <c r="D495" s="47"/>
      <c r="E495" s="48"/>
      <c r="F495" s="48"/>
      <c r="G495" s="36" t="str">
        <f t="shared" si="14"/>
        <v>---</v>
      </c>
      <c r="H495" s="37"/>
      <c r="I495" s="36" t="e">
        <f>VLOOKUP(H495,'Types Locaux'!A$3:B$98,2,0)</f>
        <v>#N/A</v>
      </c>
      <c r="J495" s="37"/>
      <c r="K495" s="36" t="e">
        <f>VLOOKUP(J495,'secteur fonctionnel'!A$2:B$27,2,0)</f>
        <v>#N/A</v>
      </c>
      <c r="L495" s="37"/>
      <c r="M495" s="37"/>
      <c r="N495" s="49"/>
      <c r="O495" s="49"/>
      <c r="P495" s="49"/>
      <c r="Q495" s="49"/>
      <c r="R495" s="50"/>
    </row>
    <row r="496" spans="1:18" x14ac:dyDescent="0.25">
      <c r="A496" s="46" t="str">
        <f t="shared" si="15"/>
        <v>---</v>
      </c>
      <c r="B496" s="47"/>
      <c r="C496" s="47"/>
      <c r="D496" s="47"/>
      <c r="E496" s="48"/>
      <c r="F496" s="48"/>
      <c r="G496" s="36" t="str">
        <f t="shared" si="14"/>
        <v>---</v>
      </c>
      <c r="H496" s="37"/>
      <c r="I496" s="36" t="e">
        <f>VLOOKUP(H496,'Types Locaux'!A$3:B$98,2,0)</f>
        <v>#N/A</v>
      </c>
      <c r="J496" s="37"/>
      <c r="K496" s="36" t="e">
        <f>VLOOKUP(J496,'secteur fonctionnel'!A$2:B$27,2,0)</f>
        <v>#N/A</v>
      </c>
      <c r="L496" s="37"/>
      <c r="M496" s="37"/>
      <c r="N496" s="49"/>
      <c r="O496" s="49"/>
      <c r="P496" s="49"/>
      <c r="Q496" s="49"/>
      <c r="R496" s="50"/>
    </row>
    <row r="497" spans="1:18" x14ac:dyDescent="0.25">
      <c r="A497" s="46" t="str">
        <f t="shared" si="15"/>
        <v>---</v>
      </c>
      <c r="B497" s="47"/>
      <c r="C497" s="47"/>
      <c r="D497" s="47"/>
      <c r="E497" s="48"/>
      <c r="F497" s="48"/>
      <c r="G497" s="36" t="str">
        <f t="shared" si="14"/>
        <v>---</v>
      </c>
      <c r="H497" s="37"/>
      <c r="I497" s="36" t="e">
        <f>VLOOKUP(H497,'Types Locaux'!A$3:B$98,2,0)</f>
        <v>#N/A</v>
      </c>
      <c r="J497" s="37"/>
      <c r="K497" s="36" t="e">
        <f>VLOOKUP(J497,'secteur fonctionnel'!A$2:B$27,2,0)</f>
        <v>#N/A</v>
      </c>
      <c r="L497" s="37"/>
      <c r="M497" s="37"/>
      <c r="N497" s="49"/>
      <c r="O497" s="49"/>
      <c r="P497" s="49"/>
      <c r="Q497" s="49"/>
      <c r="R497" s="50"/>
    </row>
    <row r="498" spans="1:18" x14ac:dyDescent="0.25">
      <c r="A498" s="46" t="str">
        <f t="shared" si="15"/>
        <v>---</v>
      </c>
      <c r="B498" s="47"/>
      <c r="C498" s="47"/>
      <c r="D498" s="47"/>
      <c r="E498" s="48"/>
      <c r="F498" s="48"/>
      <c r="G498" s="36" t="str">
        <f t="shared" si="14"/>
        <v>---</v>
      </c>
      <c r="H498" s="37"/>
      <c r="I498" s="36" t="e">
        <f>VLOOKUP(H498,'Types Locaux'!A$3:B$98,2,0)</f>
        <v>#N/A</v>
      </c>
      <c r="J498" s="37"/>
      <c r="K498" s="36" t="e">
        <f>VLOOKUP(J498,'secteur fonctionnel'!A$2:B$27,2,0)</f>
        <v>#N/A</v>
      </c>
      <c r="L498" s="37"/>
      <c r="M498" s="37"/>
      <c r="N498" s="49"/>
      <c r="O498" s="49"/>
      <c r="P498" s="49"/>
      <c r="Q498" s="49"/>
      <c r="R498" s="50"/>
    </row>
    <row r="499" spans="1:18" x14ac:dyDescent="0.25">
      <c r="A499" s="46" t="str">
        <f t="shared" si="15"/>
        <v>---</v>
      </c>
      <c r="B499" s="47"/>
      <c r="C499" s="47"/>
      <c r="D499" s="47"/>
      <c r="E499" s="48"/>
      <c r="F499" s="48"/>
      <c r="G499" s="36" t="str">
        <f t="shared" si="14"/>
        <v>---</v>
      </c>
      <c r="H499" s="37"/>
      <c r="I499" s="36" t="e">
        <f>VLOOKUP(H499,'Types Locaux'!A$3:B$98,2,0)</f>
        <v>#N/A</v>
      </c>
      <c r="J499" s="37"/>
      <c r="K499" s="36" t="e">
        <f>VLOOKUP(J499,'secteur fonctionnel'!A$2:B$27,2,0)</f>
        <v>#N/A</v>
      </c>
      <c r="L499" s="37"/>
      <c r="M499" s="37"/>
      <c r="N499" s="49"/>
      <c r="O499" s="49"/>
      <c r="P499" s="49"/>
      <c r="Q499" s="49"/>
      <c r="R499" s="50"/>
    </row>
    <row r="500" spans="1:18" x14ac:dyDescent="0.25">
      <c r="A500" s="46" t="str">
        <f t="shared" si="15"/>
        <v>---</v>
      </c>
      <c r="B500" s="47"/>
      <c r="C500" s="47"/>
      <c r="D500" s="47"/>
      <c r="E500" s="48"/>
      <c r="F500" s="48"/>
      <c r="G500" s="36" t="str">
        <f t="shared" si="14"/>
        <v>---</v>
      </c>
      <c r="H500" s="37"/>
      <c r="I500" s="36" t="e">
        <f>VLOOKUP(H500,'Types Locaux'!A$3:B$98,2,0)</f>
        <v>#N/A</v>
      </c>
      <c r="J500" s="37"/>
      <c r="K500" s="36" t="e">
        <f>VLOOKUP(J500,'secteur fonctionnel'!A$2:B$27,2,0)</f>
        <v>#N/A</v>
      </c>
      <c r="L500" s="37"/>
      <c r="M500" s="37"/>
      <c r="N500" s="49"/>
      <c r="O500" s="49"/>
      <c r="P500" s="49"/>
      <c r="Q500" s="49"/>
      <c r="R500" s="50"/>
    </row>
    <row r="501" spans="1:18" x14ac:dyDescent="0.25">
      <c r="A501" s="46" t="str">
        <f t="shared" si="15"/>
        <v>---</v>
      </c>
      <c r="B501" s="47"/>
      <c r="C501" s="47"/>
      <c r="D501" s="47"/>
      <c r="E501" s="48"/>
      <c r="F501" s="48"/>
      <c r="G501" s="36" t="str">
        <f t="shared" si="14"/>
        <v>---</v>
      </c>
      <c r="H501" s="37"/>
      <c r="I501" s="36" t="e">
        <f>VLOOKUP(H501,'Types Locaux'!A$3:B$98,2,0)</f>
        <v>#N/A</v>
      </c>
      <c r="J501" s="37"/>
      <c r="K501" s="36" t="e">
        <f>VLOOKUP(J501,'secteur fonctionnel'!A$2:B$27,2,0)</f>
        <v>#N/A</v>
      </c>
      <c r="L501" s="37"/>
      <c r="M501" s="37"/>
      <c r="N501" s="49"/>
      <c r="O501" s="49"/>
      <c r="P501" s="49"/>
      <c r="Q501" s="49"/>
      <c r="R501" s="50"/>
    </row>
    <row r="502" spans="1:18" x14ac:dyDescent="0.25">
      <c r="A502" s="46" t="str">
        <f t="shared" si="15"/>
        <v>---</v>
      </c>
      <c r="B502" s="47"/>
      <c r="C502" s="47"/>
      <c r="D502" s="47"/>
      <c r="E502" s="48"/>
      <c r="F502" s="48"/>
      <c r="G502" s="36" t="str">
        <f t="shared" si="14"/>
        <v>---</v>
      </c>
      <c r="H502" s="37"/>
      <c r="I502" s="36" t="e">
        <f>VLOOKUP(H502,'Types Locaux'!A$3:B$98,2,0)</f>
        <v>#N/A</v>
      </c>
      <c r="J502" s="37"/>
      <c r="K502" s="36" t="e">
        <f>VLOOKUP(J502,'secteur fonctionnel'!A$2:B$27,2,0)</f>
        <v>#N/A</v>
      </c>
      <c r="L502" s="37"/>
      <c r="M502" s="51"/>
      <c r="N502" s="49"/>
      <c r="O502" s="49"/>
      <c r="P502" s="49"/>
      <c r="Q502" s="49"/>
      <c r="R502" s="50"/>
    </row>
    <row r="503" spans="1:18" x14ac:dyDescent="0.25">
      <c r="A503" s="46" t="str">
        <f t="shared" si="15"/>
        <v>---</v>
      </c>
      <c r="B503" s="47"/>
      <c r="C503" s="47"/>
      <c r="D503" s="47"/>
      <c r="E503" s="48"/>
      <c r="F503" s="48"/>
      <c r="G503" s="36" t="str">
        <f t="shared" si="14"/>
        <v>---</v>
      </c>
      <c r="H503" s="37"/>
      <c r="I503" s="36" t="e">
        <f>VLOOKUP(H503,'Types Locaux'!A$3:B$98,2,0)</f>
        <v>#N/A</v>
      </c>
      <c r="J503" s="37"/>
      <c r="K503" s="36" t="e">
        <f>VLOOKUP(J503,'secteur fonctionnel'!A$2:B$27,2,0)</f>
        <v>#N/A</v>
      </c>
      <c r="L503" s="37"/>
      <c r="M503" s="51"/>
      <c r="N503" s="49"/>
      <c r="O503" s="49"/>
      <c r="P503" s="49"/>
      <c r="Q503" s="49"/>
      <c r="R503" s="50"/>
    </row>
    <row r="504" spans="1:18" x14ac:dyDescent="0.25">
      <c r="A504" s="46" t="str">
        <f t="shared" si="15"/>
        <v>---</v>
      </c>
      <c r="B504" s="47"/>
      <c r="C504" s="47"/>
      <c r="D504" s="47"/>
      <c r="E504" s="48"/>
      <c r="F504" s="48"/>
      <c r="G504" s="36" t="str">
        <f t="shared" si="14"/>
        <v>---</v>
      </c>
      <c r="H504" s="37"/>
      <c r="I504" s="36" t="e">
        <f>VLOOKUP(H504,'Types Locaux'!A$3:B$98,2,0)</f>
        <v>#N/A</v>
      </c>
      <c r="J504" s="37"/>
      <c r="K504" s="36" t="e">
        <f>VLOOKUP(J504,'secteur fonctionnel'!A$2:B$27,2,0)</f>
        <v>#N/A</v>
      </c>
      <c r="L504" s="37"/>
      <c r="M504" s="51"/>
      <c r="N504" s="49"/>
      <c r="O504" s="49"/>
      <c r="P504" s="49"/>
      <c r="Q504" s="49"/>
      <c r="R504" s="50"/>
    </row>
    <row r="505" spans="1:18" x14ac:dyDescent="0.25">
      <c r="A505" s="46" t="str">
        <f t="shared" si="15"/>
        <v>---</v>
      </c>
      <c r="B505" s="47"/>
      <c r="C505" s="47"/>
      <c r="D505" s="47"/>
      <c r="E505" s="48"/>
      <c r="F505" s="48"/>
      <c r="G505" s="36" t="str">
        <f t="shared" si="14"/>
        <v>---</v>
      </c>
      <c r="H505" s="37"/>
      <c r="I505" s="36" t="e">
        <f>VLOOKUP(H505,'Types Locaux'!A$3:B$98,2,0)</f>
        <v>#N/A</v>
      </c>
      <c r="J505" s="37"/>
      <c r="K505" s="36" t="e">
        <f>VLOOKUP(J505,'secteur fonctionnel'!A$2:B$27,2,0)</f>
        <v>#N/A</v>
      </c>
      <c r="L505" s="37"/>
      <c r="M505" s="51"/>
      <c r="N505" s="49"/>
      <c r="O505" s="49"/>
      <c r="P505" s="49"/>
      <c r="Q505" s="49"/>
      <c r="R505" s="50"/>
    </row>
    <row r="506" spans="1:18" x14ac:dyDescent="0.25">
      <c r="A506" s="46" t="str">
        <f t="shared" si="15"/>
        <v>---</v>
      </c>
      <c r="B506" s="47"/>
      <c r="C506" s="47"/>
      <c r="D506" s="47"/>
      <c r="E506" s="48"/>
      <c r="F506" s="48"/>
      <c r="G506" s="36" t="str">
        <f t="shared" si="14"/>
        <v>---</v>
      </c>
      <c r="H506" s="37"/>
      <c r="I506" s="36" t="e">
        <f>VLOOKUP(H506,'Types Locaux'!A$3:B$98,2,0)</f>
        <v>#N/A</v>
      </c>
      <c r="J506" s="37"/>
      <c r="K506" s="36" t="e">
        <f>VLOOKUP(J506,'secteur fonctionnel'!A$2:B$27,2,0)</f>
        <v>#N/A</v>
      </c>
      <c r="L506" s="37"/>
      <c r="M506" s="52"/>
      <c r="N506" s="49"/>
      <c r="O506" s="49"/>
      <c r="P506" s="49"/>
      <c r="Q506" s="49"/>
      <c r="R506" s="50"/>
    </row>
    <row r="507" spans="1:18" x14ac:dyDescent="0.25">
      <c r="A507" s="46" t="str">
        <f t="shared" si="15"/>
        <v>---</v>
      </c>
      <c r="B507" s="47"/>
      <c r="C507" s="47"/>
      <c r="D507" s="47"/>
      <c r="E507" s="48"/>
      <c r="F507" s="48"/>
      <c r="G507" s="36" t="str">
        <f t="shared" si="14"/>
        <v>---</v>
      </c>
      <c r="H507" s="37"/>
      <c r="I507" s="36" t="e">
        <f>VLOOKUP(H507,'Types Locaux'!A$3:B$98,2,0)</f>
        <v>#N/A</v>
      </c>
      <c r="J507" s="37"/>
      <c r="K507" s="36" t="e">
        <f>VLOOKUP(J507,'secteur fonctionnel'!A$2:B$27,2,0)</f>
        <v>#N/A</v>
      </c>
      <c r="L507" s="37"/>
      <c r="M507" s="52"/>
      <c r="N507" s="49"/>
      <c r="O507" s="49"/>
      <c r="P507" s="49"/>
      <c r="Q507" s="49"/>
      <c r="R507" s="50"/>
    </row>
    <row r="508" spans="1:18" x14ac:dyDescent="0.25">
      <c r="A508" s="46" t="str">
        <f t="shared" si="15"/>
        <v>---</v>
      </c>
      <c r="B508" s="47"/>
      <c r="C508" s="47"/>
      <c r="D508" s="47"/>
      <c r="E508" s="48"/>
      <c r="F508" s="48"/>
      <c r="G508" s="36" t="str">
        <f t="shared" si="14"/>
        <v>---</v>
      </c>
      <c r="H508" s="37"/>
      <c r="I508" s="36" t="e">
        <f>VLOOKUP(H508,'Types Locaux'!A$3:B$98,2,0)</f>
        <v>#N/A</v>
      </c>
      <c r="J508" s="37"/>
      <c r="K508" s="36" t="e">
        <f>VLOOKUP(J508,'secteur fonctionnel'!A$2:B$27,2,0)</f>
        <v>#N/A</v>
      </c>
      <c r="L508" s="37"/>
      <c r="M508" s="52"/>
      <c r="N508" s="49"/>
      <c r="O508" s="49"/>
      <c r="P508" s="49"/>
      <c r="Q508" s="49"/>
      <c r="R508" s="50"/>
    </row>
    <row r="509" spans="1:18" x14ac:dyDescent="0.25">
      <c r="A509" s="46" t="str">
        <f t="shared" si="15"/>
        <v>---</v>
      </c>
      <c r="B509" s="47"/>
      <c r="C509" s="47"/>
      <c r="D509" s="47"/>
      <c r="E509" s="48"/>
      <c r="F509" s="48"/>
      <c r="G509" s="36" t="str">
        <f t="shared" si="14"/>
        <v>---</v>
      </c>
      <c r="H509" s="37"/>
      <c r="I509" s="36" t="e">
        <f>VLOOKUP(H509,'Types Locaux'!A$3:B$98,2,0)</f>
        <v>#N/A</v>
      </c>
      <c r="J509" s="37"/>
      <c r="K509" s="36" t="e">
        <f>VLOOKUP(J509,'secteur fonctionnel'!A$2:B$27,2,0)</f>
        <v>#N/A</v>
      </c>
      <c r="L509" s="37"/>
      <c r="M509" s="52"/>
      <c r="N509" s="49"/>
      <c r="O509" s="49"/>
      <c r="P509" s="49"/>
      <c r="Q509" s="49"/>
      <c r="R509" s="50"/>
    </row>
    <row r="510" spans="1:18" x14ac:dyDescent="0.25">
      <c r="A510" s="46" t="str">
        <f t="shared" si="15"/>
        <v>---</v>
      </c>
      <c r="B510" s="47"/>
      <c r="C510" s="47"/>
      <c r="D510" s="47"/>
      <c r="E510" s="48"/>
      <c r="F510" s="48"/>
      <c r="G510" s="36" t="str">
        <f t="shared" si="14"/>
        <v>---</v>
      </c>
      <c r="H510" s="37"/>
      <c r="I510" s="36" t="e">
        <f>VLOOKUP(H510,'Types Locaux'!A$3:B$98,2,0)</f>
        <v>#N/A</v>
      </c>
      <c r="J510" s="37"/>
      <c r="K510" s="36" t="e">
        <f>VLOOKUP(J510,'secteur fonctionnel'!A$2:B$27,2,0)</f>
        <v>#N/A</v>
      </c>
      <c r="L510" s="37"/>
      <c r="M510" s="52"/>
      <c r="N510" s="49"/>
      <c r="O510" s="49"/>
      <c r="P510" s="49"/>
      <c r="Q510" s="49"/>
      <c r="R510" s="50"/>
    </row>
    <row r="511" spans="1:18" x14ac:dyDescent="0.25">
      <c r="A511" s="46" t="str">
        <f t="shared" si="15"/>
        <v>---</v>
      </c>
      <c r="B511" s="47"/>
      <c r="C511" s="47"/>
      <c r="D511" s="47"/>
      <c r="E511" s="48"/>
      <c r="F511" s="48"/>
      <c r="G511" s="36" t="str">
        <f t="shared" si="14"/>
        <v>---</v>
      </c>
      <c r="H511" s="37"/>
      <c r="I511" s="36" t="e">
        <f>VLOOKUP(H511,'Types Locaux'!A$3:B$98,2,0)</f>
        <v>#N/A</v>
      </c>
      <c r="J511" s="37"/>
      <c r="K511" s="36" t="e">
        <f>VLOOKUP(J511,'secteur fonctionnel'!A$2:B$27,2,0)</f>
        <v>#N/A</v>
      </c>
      <c r="L511" s="37"/>
      <c r="M511" s="52"/>
      <c r="N511" s="49"/>
      <c r="O511" s="49"/>
      <c r="P511" s="49"/>
      <c r="Q511" s="49"/>
      <c r="R511" s="50"/>
    </row>
    <row r="512" spans="1:18" x14ac:dyDescent="0.25">
      <c r="A512" s="46" t="str">
        <f t="shared" si="15"/>
        <v>---</v>
      </c>
      <c r="B512" s="47"/>
      <c r="C512" s="47"/>
      <c r="D512" s="47"/>
      <c r="E512" s="48"/>
      <c r="F512" s="48"/>
      <c r="G512" s="36" t="str">
        <f t="shared" si="14"/>
        <v>---</v>
      </c>
      <c r="H512" s="37"/>
      <c r="I512" s="36" t="e">
        <f>VLOOKUP(H512,'Types Locaux'!A$3:B$98,2,0)</f>
        <v>#N/A</v>
      </c>
      <c r="J512" s="37"/>
      <c r="K512" s="36" t="e">
        <f>VLOOKUP(J512,'secteur fonctionnel'!A$2:B$27,2,0)</f>
        <v>#N/A</v>
      </c>
      <c r="L512" s="37"/>
      <c r="M512" s="52"/>
      <c r="N512" s="49"/>
      <c r="O512" s="49"/>
      <c r="P512" s="49"/>
      <c r="Q512" s="49"/>
      <c r="R512" s="50"/>
    </row>
    <row r="513" spans="1:18" x14ac:dyDescent="0.25">
      <c r="A513" s="46" t="str">
        <f t="shared" si="15"/>
        <v>---</v>
      </c>
      <c r="B513" s="47"/>
      <c r="C513" s="47"/>
      <c r="D513" s="47"/>
      <c r="E513" s="48"/>
      <c r="F513" s="48"/>
      <c r="G513" s="36" t="str">
        <f t="shared" si="14"/>
        <v>---</v>
      </c>
      <c r="H513" s="37"/>
      <c r="I513" s="36" t="e">
        <f>VLOOKUP(H513,'Types Locaux'!A$3:B$98,2,0)</f>
        <v>#N/A</v>
      </c>
      <c r="J513" s="37"/>
      <c r="K513" s="36" t="e">
        <f>VLOOKUP(J513,'secteur fonctionnel'!A$2:B$27,2,0)</f>
        <v>#N/A</v>
      </c>
      <c r="L513" s="37"/>
      <c r="M513" s="52"/>
      <c r="N513" s="49"/>
      <c r="O513" s="49"/>
      <c r="P513" s="49"/>
      <c r="Q513" s="49"/>
      <c r="R513" s="50"/>
    </row>
    <row r="514" spans="1:18" x14ac:dyDescent="0.25">
      <c r="A514" s="46" t="str">
        <f t="shared" si="15"/>
        <v>---</v>
      </c>
      <c r="B514" s="47"/>
      <c r="C514" s="47"/>
      <c r="D514" s="47"/>
      <c r="E514" s="48"/>
      <c r="F514" s="48"/>
      <c r="G514" s="36" t="str">
        <f t="shared" si="14"/>
        <v>---</v>
      </c>
      <c r="H514" s="37"/>
      <c r="I514" s="36" t="e">
        <f>VLOOKUP(H514,'Types Locaux'!A$3:B$98,2,0)</f>
        <v>#N/A</v>
      </c>
      <c r="J514" s="37"/>
      <c r="K514" s="36" t="e">
        <f>VLOOKUP(J514,'secteur fonctionnel'!A$2:B$27,2,0)</f>
        <v>#N/A</v>
      </c>
      <c r="L514" s="37"/>
      <c r="M514" s="52"/>
      <c r="N514" s="49"/>
      <c r="O514" s="49"/>
      <c r="P514" s="49"/>
      <c r="Q514" s="49"/>
      <c r="R514" s="50"/>
    </row>
    <row r="515" spans="1:18" x14ac:dyDescent="0.25">
      <c r="A515" s="46" t="str">
        <f t="shared" si="15"/>
        <v>---</v>
      </c>
      <c r="B515" s="47"/>
      <c r="C515" s="47"/>
      <c r="D515" s="47"/>
      <c r="E515" s="48"/>
      <c r="F515" s="48"/>
      <c r="G515" s="36" t="str">
        <f t="shared" si="14"/>
        <v>---</v>
      </c>
      <c r="H515" s="37"/>
      <c r="I515" s="36" t="e">
        <f>VLOOKUP(H515,'Types Locaux'!A$3:B$98,2,0)</f>
        <v>#N/A</v>
      </c>
      <c r="J515" s="37"/>
      <c r="K515" s="36" t="e">
        <f>VLOOKUP(J515,'secteur fonctionnel'!A$2:B$27,2,0)</f>
        <v>#N/A</v>
      </c>
      <c r="L515" s="37"/>
      <c r="M515" s="52"/>
      <c r="N515" s="49"/>
      <c r="O515" s="49"/>
      <c r="P515" s="49"/>
      <c r="Q515" s="49"/>
      <c r="R515" s="50"/>
    </row>
    <row r="516" spans="1:18" x14ac:dyDescent="0.25">
      <c r="A516" s="46" t="str">
        <f t="shared" si="15"/>
        <v>---</v>
      </c>
      <c r="B516" s="47"/>
      <c r="C516" s="47"/>
      <c r="D516" s="47"/>
      <c r="E516" s="48"/>
      <c r="F516" s="48"/>
      <c r="G516" s="36" t="str">
        <f t="shared" si="14"/>
        <v>---</v>
      </c>
      <c r="H516" s="37"/>
      <c r="I516" s="36" t="e">
        <f>VLOOKUP(H516,'Types Locaux'!A$3:B$98,2,0)</f>
        <v>#N/A</v>
      </c>
      <c r="J516" s="37"/>
      <c r="K516" s="36" t="e">
        <f>VLOOKUP(J516,'secteur fonctionnel'!A$2:B$27,2,0)</f>
        <v>#N/A</v>
      </c>
      <c r="L516" s="37"/>
      <c r="M516" s="52"/>
      <c r="N516" s="49"/>
      <c r="O516" s="49"/>
      <c r="P516" s="49"/>
      <c r="Q516" s="49"/>
      <c r="R516" s="50"/>
    </row>
    <row r="517" spans="1:18" x14ac:dyDescent="0.25">
      <c r="A517" s="46" t="str">
        <f t="shared" si="15"/>
        <v>---</v>
      </c>
      <c r="B517" s="47"/>
      <c r="C517" s="47"/>
      <c r="D517" s="47"/>
      <c r="E517" s="48"/>
      <c r="F517" s="48"/>
      <c r="G517" s="36" t="str">
        <f t="shared" ref="G517:G580" si="16">CONCATENATE(C517,"-",D517,"-",E517,"-",F517)</f>
        <v>---</v>
      </c>
      <c r="H517" s="37"/>
      <c r="I517" s="36" t="e">
        <f>VLOOKUP(H517,'Types Locaux'!A$3:B$98,2,0)</f>
        <v>#N/A</v>
      </c>
      <c r="J517" s="37"/>
      <c r="K517" s="36" t="e">
        <f>VLOOKUP(J517,'secteur fonctionnel'!A$2:B$27,2,0)</f>
        <v>#N/A</v>
      </c>
      <c r="L517" s="37"/>
      <c r="M517" s="52"/>
      <c r="N517" s="49"/>
      <c r="O517" s="49"/>
      <c r="P517" s="49"/>
      <c r="Q517" s="49"/>
      <c r="R517" s="50"/>
    </row>
    <row r="518" spans="1:18" x14ac:dyDescent="0.25">
      <c r="A518" s="46" t="str">
        <f t="shared" ref="A518:A581" si="17">G518</f>
        <v>---</v>
      </c>
      <c r="B518" s="47"/>
      <c r="C518" s="47"/>
      <c r="D518" s="47"/>
      <c r="E518" s="48"/>
      <c r="F518" s="48"/>
      <c r="G518" s="36" t="str">
        <f t="shared" si="16"/>
        <v>---</v>
      </c>
      <c r="H518" s="37"/>
      <c r="I518" s="36" t="e">
        <f>VLOOKUP(H518,'Types Locaux'!A$3:B$98,2,0)</f>
        <v>#N/A</v>
      </c>
      <c r="J518" s="37"/>
      <c r="K518" s="36" t="e">
        <f>VLOOKUP(J518,'secteur fonctionnel'!A$2:B$27,2,0)</f>
        <v>#N/A</v>
      </c>
      <c r="L518" s="37"/>
      <c r="M518" s="52"/>
      <c r="N518" s="49"/>
      <c r="O518" s="49"/>
      <c r="P518" s="49"/>
      <c r="Q518" s="49"/>
      <c r="R518" s="50"/>
    </row>
    <row r="519" spans="1:18" x14ac:dyDescent="0.25">
      <c r="A519" s="46" t="str">
        <f t="shared" si="17"/>
        <v>---</v>
      </c>
      <c r="B519" s="47"/>
      <c r="C519" s="47"/>
      <c r="D519" s="47"/>
      <c r="E519" s="48"/>
      <c r="F519" s="48"/>
      <c r="G519" s="36" t="str">
        <f t="shared" si="16"/>
        <v>---</v>
      </c>
      <c r="H519" s="37"/>
      <c r="I519" s="36" t="e">
        <f>VLOOKUP(H519,'Types Locaux'!A$3:B$98,2,0)</f>
        <v>#N/A</v>
      </c>
      <c r="J519" s="37"/>
      <c r="K519" s="36" t="e">
        <f>VLOOKUP(J519,'secteur fonctionnel'!A$2:B$27,2,0)</f>
        <v>#N/A</v>
      </c>
      <c r="L519" s="37"/>
      <c r="M519" s="52"/>
      <c r="N519" s="49"/>
      <c r="O519" s="49"/>
      <c r="P519" s="49"/>
      <c r="Q519" s="49"/>
      <c r="R519" s="50"/>
    </row>
    <row r="520" spans="1:18" x14ac:dyDescent="0.25">
      <c r="A520" s="46" t="str">
        <f t="shared" si="17"/>
        <v>---</v>
      </c>
      <c r="B520" s="47"/>
      <c r="C520" s="47"/>
      <c r="D520" s="47"/>
      <c r="E520" s="48"/>
      <c r="F520" s="48"/>
      <c r="G520" s="36" t="str">
        <f t="shared" si="16"/>
        <v>---</v>
      </c>
      <c r="H520" s="37"/>
      <c r="I520" s="36" t="e">
        <f>VLOOKUP(H520,'Types Locaux'!A$3:B$98,2,0)</f>
        <v>#N/A</v>
      </c>
      <c r="J520" s="37"/>
      <c r="K520" s="36" t="e">
        <f>VLOOKUP(J520,'secteur fonctionnel'!A$2:B$27,2,0)</f>
        <v>#N/A</v>
      </c>
      <c r="L520" s="37"/>
      <c r="M520" s="52"/>
      <c r="N520" s="49"/>
      <c r="O520" s="49"/>
      <c r="P520" s="49"/>
      <c r="Q520" s="49"/>
      <c r="R520" s="50"/>
    </row>
    <row r="521" spans="1:18" x14ac:dyDescent="0.25">
      <c r="A521" s="46" t="str">
        <f t="shared" si="17"/>
        <v>---</v>
      </c>
      <c r="B521" s="47"/>
      <c r="C521" s="47"/>
      <c r="D521" s="47"/>
      <c r="E521" s="48"/>
      <c r="F521" s="48"/>
      <c r="G521" s="36" t="str">
        <f t="shared" si="16"/>
        <v>---</v>
      </c>
      <c r="H521" s="37"/>
      <c r="I521" s="36" t="e">
        <f>VLOOKUP(H521,'Types Locaux'!A$3:B$98,2,0)</f>
        <v>#N/A</v>
      </c>
      <c r="J521" s="37"/>
      <c r="K521" s="36" t="e">
        <f>VLOOKUP(J521,'secteur fonctionnel'!A$2:B$27,2,0)</f>
        <v>#N/A</v>
      </c>
      <c r="L521" s="37"/>
      <c r="M521" s="52"/>
      <c r="N521" s="49"/>
      <c r="O521" s="49"/>
      <c r="P521" s="49"/>
      <c r="Q521" s="49"/>
      <c r="R521" s="50"/>
    </row>
    <row r="522" spans="1:18" x14ac:dyDescent="0.25">
      <c r="A522" s="46" t="str">
        <f t="shared" si="17"/>
        <v>---</v>
      </c>
      <c r="B522" s="47"/>
      <c r="C522" s="47"/>
      <c r="D522" s="47"/>
      <c r="E522" s="48"/>
      <c r="F522" s="48"/>
      <c r="G522" s="36" t="str">
        <f t="shared" si="16"/>
        <v>---</v>
      </c>
      <c r="H522" s="37"/>
      <c r="I522" s="36" t="e">
        <f>VLOOKUP(H522,'Types Locaux'!A$3:B$98,2,0)</f>
        <v>#N/A</v>
      </c>
      <c r="J522" s="37"/>
      <c r="K522" s="36" t="e">
        <f>VLOOKUP(J522,'secteur fonctionnel'!A$2:B$27,2,0)</f>
        <v>#N/A</v>
      </c>
      <c r="L522" s="37"/>
      <c r="M522" s="52"/>
      <c r="N522" s="49"/>
      <c r="O522" s="49"/>
      <c r="P522" s="49"/>
      <c r="Q522" s="49"/>
      <c r="R522" s="50"/>
    </row>
    <row r="523" spans="1:18" x14ac:dyDescent="0.25">
      <c r="A523" s="46" t="str">
        <f t="shared" si="17"/>
        <v>---</v>
      </c>
      <c r="B523" s="47"/>
      <c r="C523" s="47"/>
      <c r="D523" s="47"/>
      <c r="E523" s="48"/>
      <c r="F523" s="48"/>
      <c r="G523" s="36" t="str">
        <f t="shared" si="16"/>
        <v>---</v>
      </c>
      <c r="H523" s="37"/>
      <c r="I523" s="36" t="e">
        <f>VLOOKUP(H523,'Types Locaux'!A$3:B$98,2,0)</f>
        <v>#N/A</v>
      </c>
      <c r="J523" s="37"/>
      <c r="K523" s="36" t="e">
        <f>VLOOKUP(J523,'secteur fonctionnel'!A$2:B$27,2,0)</f>
        <v>#N/A</v>
      </c>
      <c r="L523" s="37"/>
      <c r="M523" s="52"/>
      <c r="N523" s="49"/>
      <c r="O523" s="49"/>
      <c r="P523" s="49"/>
      <c r="Q523" s="49"/>
      <c r="R523" s="50"/>
    </row>
    <row r="524" spans="1:18" x14ac:dyDescent="0.25">
      <c r="A524" s="46" t="str">
        <f t="shared" si="17"/>
        <v>---</v>
      </c>
      <c r="B524" s="47"/>
      <c r="C524" s="47"/>
      <c r="D524" s="47"/>
      <c r="E524" s="48"/>
      <c r="F524" s="48"/>
      <c r="G524" s="36" t="str">
        <f t="shared" si="16"/>
        <v>---</v>
      </c>
      <c r="H524" s="37"/>
      <c r="I524" s="36" t="e">
        <f>VLOOKUP(H524,'Types Locaux'!A$3:B$98,2,0)</f>
        <v>#N/A</v>
      </c>
      <c r="J524" s="37"/>
      <c r="K524" s="36" t="e">
        <f>VLOOKUP(J524,'secteur fonctionnel'!A$2:B$27,2,0)</f>
        <v>#N/A</v>
      </c>
      <c r="L524" s="37"/>
      <c r="M524" s="52"/>
      <c r="N524" s="49"/>
      <c r="O524" s="49"/>
      <c r="P524" s="49"/>
      <c r="Q524" s="49"/>
      <c r="R524" s="50"/>
    </row>
    <row r="525" spans="1:18" x14ac:dyDescent="0.25">
      <c r="A525" s="46" t="str">
        <f t="shared" si="17"/>
        <v>---</v>
      </c>
      <c r="B525" s="47"/>
      <c r="C525" s="47"/>
      <c r="D525" s="47"/>
      <c r="E525" s="48"/>
      <c r="F525" s="48"/>
      <c r="G525" s="36" t="str">
        <f t="shared" si="16"/>
        <v>---</v>
      </c>
      <c r="H525" s="37"/>
      <c r="I525" s="36" t="e">
        <f>VLOOKUP(H525,'Types Locaux'!A$3:B$98,2,0)</f>
        <v>#N/A</v>
      </c>
      <c r="J525" s="37"/>
      <c r="K525" s="36" t="e">
        <f>VLOOKUP(J525,'secteur fonctionnel'!A$2:B$27,2,0)</f>
        <v>#N/A</v>
      </c>
      <c r="L525" s="37"/>
      <c r="M525" s="52"/>
      <c r="N525" s="49"/>
      <c r="O525" s="49"/>
      <c r="P525" s="49"/>
      <c r="Q525" s="49"/>
      <c r="R525" s="50"/>
    </row>
    <row r="526" spans="1:18" x14ac:dyDescent="0.25">
      <c r="A526" s="46" t="str">
        <f t="shared" si="17"/>
        <v>---</v>
      </c>
      <c r="B526" s="47"/>
      <c r="C526" s="47"/>
      <c r="D526" s="47"/>
      <c r="E526" s="48"/>
      <c r="F526" s="48"/>
      <c r="G526" s="36" t="str">
        <f t="shared" si="16"/>
        <v>---</v>
      </c>
      <c r="H526" s="37"/>
      <c r="I526" s="36" t="e">
        <f>VLOOKUP(H526,'Types Locaux'!A$3:B$98,2,0)</f>
        <v>#N/A</v>
      </c>
      <c r="J526" s="37"/>
      <c r="K526" s="36" t="e">
        <f>VLOOKUP(J526,'secteur fonctionnel'!A$2:B$27,2,0)</f>
        <v>#N/A</v>
      </c>
      <c r="L526" s="37"/>
      <c r="M526" s="52"/>
      <c r="N526" s="49"/>
      <c r="O526" s="49"/>
      <c r="P526" s="49"/>
      <c r="Q526" s="49"/>
      <c r="R526" s="50"/>
    </row>
    <row r="527" spans="1:18" x14ac:dyDescent="0.25">
      <c r="A527" s="46" t="str">
        <f t="shared" si="17"/>
        <v>---</v>
      </c>
      <c r="B527" s="47"/>
      <c r="C527" s="47"/>
      <c r="D527" s="47"/>
      <c r="E527" s="48"/>
      <c r="F527" s="48"/>
      <c r="G527" s="36" t="str">
        <f t="shared" si="16"/>
        <v>---</v>
      </c>
      <c r="H527" s="37"/>
      <c r="I527" s="36" t="e">
        <f>VLOOKUP(H527,'Types Locaux'!A$3:B$98,2,0)</f>
        <v>#N/A</v>
      </c>
      <c r="J527" s="37"/>
      <c r="K527" s="36" t="e">
        <f>VLOOKUP(J527,'secteur fonctionnel'!A$2:B$27,2,0)</f>
        <v>#N/A</v>
      </c>
      <c r="L527" s="37"/>
      <c r="M527" s="52"/>
      <c r="N527" s="49"/>
      <c r="O527" s="49"/>
      <c r="P527" s="49"/>
      <c r="Q527" s="49"/>
      <c r="R527" s="50"/>
    </row>
    <row r="528" spans="1:18" x14ac:dyDescent="0.25">
      <c r="A528" s="46" t="str">
        <f t="shared" si="17"/>
        <v>---</v>
      </c>
      <c r="B528" s="47"/>
      <c r="C528" s="47"/>
      <c r="D528" s="47"/>
      <c r="E528" s="48"/>
      <c r="F528" s="48"/>
      <c r="G528" s="36" t="str">
        <f t="shared" si="16"/>
        <v>---</v>
      </c>
      <c r="H528" s="37"/>
      <c r="I528" s="36" t="e">
        <f>VLOOKUP(H528,'Types Locaux'!A$3:B$98,2,0)</f>
        <v>#N/A</v>
      </c>
      <c r="J528" s="37"/>
      <c r="K528" s="36" t="e">
        <f>VLOOKUP(J528,'secteur fonctionnel'!A$2:B$27,2,0)</f>
        <v>#N/A</v>
      </c>
      <c r="L528" s="37"/>
      <c r="M528" s="52"/>
      <c r="N528" s="49"/>
      <c r="O528" s="49"/>
      <c r="P528" s="49"/>
      <c r="Q528" s="49"/>
      <c r="R528" s="50"/>
    </row>
    <row r="529" spans="1:18" x14ac:dyDescent="0.25">
      <c r="A529" s="46" t="str">
        <f t="shared" si="17"/>
        <v>---</v>
      </c>
      <c r="B529" s="47"/>
      <c r="C529" s="47"/>
      <c r="D529" s="47"/>
      <c r="E529" s="48"/>
      <c r="F529" s="48"/>
      <c r="G529" s="36" t="str">
        <f t="shared" si="16"/>
        <v>---</v>
      </c>
      <c r="H529" s="37"/>
      <c r="I529" s="36" t="e">
        <f>VLOOKUP(H529,'Types Locaux'!A$3:B$98,2,0)</f>
        <v>#N/A</v>
      </c>
      <c r="J529" s="37"/>
      <c r="K529" s="36" t="e">
        <f>VLOOKUP(J529,'secteur fonctionnel'!A$2:B$27,2,0)</f>
        <v>#N/A</v>
      </c>
      <c r="L529" s="37"/>
      <c r="M529" s="52"/>
      <c r="N529" s="49"/>
      <c r="O529" s="49"/>
      <c r="P529" s="49"/>
      <c r="Q529" s="49"/>
      <c r="R529" s="50"/>
    </row>
    <row r="530" spans="1:18" x14ac:dyDescent="0.25">
      <c r="A530" s="46" t="str">
        <f t="shared" si="17"/>
        <v>---</v>
      </c>
      <c r="B530" s="47"/>
      <c r="C530" s="47"/>
      <c r="D530" s="47"/>
      <c r="E530" s="48"/>
      <c r="F530" s="48"/>
      <c r="G530" s="36" t="str">
        <f t="shared" si="16"/>
        <v>---</v>
      </c>
      <c r="H530" s="37"/>
      <c r="I530" s="36" t="e">
        <f>VLOOKUP(H530,'Types Locaux'!A$3:B$98,2,0)</f>
        <v>#N/A</v>
      </c>
      <c r="J530" s="37"/>
      <c r="K530" s="36" t="e">
        <f>VLOOKUP(J530,'secteur fonctionnel'!A$2:B$27,2,0)</f>
        <v>#N/A</v>
      </c>
      <c r="L530" s="37"/>
      <c r="M530" s="52"/>
      <c r="N530" s="49"/>
      <c r="O530" s="49"/>
      <c r="P530" s="49"/>
      <c r="Q530" s="49"/>
      <c r="R530" s="50"/>
    </row>
    <row r="531" spans="1:18" x14ac:dyDescent="0.25">
      <c r="A531" s="46" t="str">
        <f t="shared" si="17"/>
        <v>---</v>
      </c>
      <c r="B531" s="47"/>
      <c r="C531" s="47"/>
      <c r="D531" s="47"/>
      <c r="E531" s="48"/>
      <c r="F531" s="48"/>
      <c r="G531" s="36" t="str">
        <f t="shared" si="16"/>
        <v>---</v>
      </c>
      <c r="H531" s="37"/>
      <c r="I531" s="36" t="e">
        <f>VLOOKUP(H531,'Types Locaux'!A$3:B$98,2,0)</f>
        <v>#N/A</v>
      </c>
      <c r="J531" s="37"/>
      <c r="K531" s="36" t="e">
        <f>VLOOKUP(J531,'secteur fonctionnel'!A$2:B$27,2,0)</f>
        <v>#N/A</v>
      </c>
      <c r="L531" s="37"/>
      <c r="M531" s="52"/>
      <c r="N531" s="49"/>
      <c r="O531" s="49"/>
      <c r="P531" s="49"/>
      <c r="Q531" s="49"/>
      <c r="R531" s="50"/>
    </row>
    <row r="532" spans="1:18" x14ac:dyDescent="0.25">
      <c r="A532" s="46" t="str">
        <f t="shared" si="17"/>
        <v>---</v>
      </c>
      <c r="B532" s="47"/>
      <c r="C532" s="47"/>
      <c r="D532" s="47"/>
      <c r="E532" s="48"/>
      <c r="F532" s="48"/>
      <c r="G532" s="36" t="str">
        <f t="shared" si="16"/>
        <v>---</v>
      </c>
      <c r="H532" s="37"/>
      <c r="I532" s="36" t="e">
        <f>VLOOKUP(H532,'Types Locaux'!A$3:B$98,2,0)</f>
        <v>#N/A</v>
      </c>
      <c r="J532" s="37"/>
      <c r="K532" s="36" t="e">
        <f>VLOOKUP(J532,'secteur fonctionnel'!A$2:B$27,2,0)</f>
        <v>#N/A</v>
      </c>
      <c r="L532" s="37"/>
      <c r="M532" s="52"/>
      <c r="N532" s="49"/>
      <c r="O532" s="49"/>
      <c r="P532" s="49"/>
      <c r="Q532" s="49"/>
      <c r="R532" s="50"/>
    </row>
    <row r="533" spans="1:18" x14ac:dyDescent="0.25">
      <c r="A533" s="46" t="str">
        <f t="shared" si="17"/>
        <v>---</v>
      </c>
      <c r="B533" s="47"/>
      <c r="C533" s="47"/>
      <c r="D533" s="47"/>
      <c r="E533" s="48"/>
      <c r="F533" s="48"/>
      <c r="G533" s="36" t="str">
        <f t="shared" si="16"/>
        <v>---</v>
      </c>
      <c r="H533" s="37"/>
      <c r="I533" s="36" t="e">
        <f>VLOOKUP(H533,'Types Locaux'!A$3:B$98,2,0)</f>
        <v>#N/A</v>
      </c>
      <c r="J533" s="37"/>
      <c r="K533" s="36" t="e">
        <f>VLOOKUP(J533,'secteur fonctionnel'!A$2:B$27,2,0)</f>
        <v>#N/A</v>
      </c>
      <c r="L533" s="37"/>
      <c r="M533" s="52"/>
      <c r="N533" s="49"/>
      <c r="O533" s="49"/>
      <c r="P533" s="49"/>
      <c r="Q533" s="49"/>
      <c r="R533" s="50"/>
    </row>
    <row r="534" spans="1:18" x14ac:dyDescent="0.25">
      <c r="A534" s="46" t="str">
        <f t="shared" si="17"/>
        <v>---</v>
      </c>
      <c r="B534" s="47"/>
      <c r="C534" s="47"/>
      <c r="D534" s="47"/>
      <c r="E534" s="48"/>
      <c r="F534" s="48"/>
      <c r="G534" s="36" t="str">
        <f t="shared" si="16"/>
        <v>---</v>
      </c>
      <c r="H534" s="37"/>
      <c r="I534" s="36" t="e">
        <f>VLOOKUP(H534,'Types Locaux'!A$3:B$98,2,0)</f>
        <v>#N/A</v>
      </c>
      <c r="J534" s="37"/>
      <c r="K534" s="36" t="e">
        <f>VLOOKUP(J534,'secteur fonctionnel'!A$2:B$27,2,0)</f>
        <v>#N/A</v>
      </c>
      <c r="L534" s="37"/>
      <c r="M534" s="52"/>
      <c r="N534" s="49"/>
      <c r="O534" s="49"/>
      <c r="P534" s="49"/>
      <c r="Q534" s="49"/>
      <c r="R534" s="50"/>
    </row>
    <row r="535" spans="1:18" x14ac:dyDescent="0.25">
      <c r="A535" s="46" t="str">
        <f t="shared" si="17"/>
        <v>---</v>
      </c>
      <c r="B535" s="47"/>
      <c r="C535" s="47"/>
      <c r="D535" s="47"/>
      <c r="E535" s="48"/>
      <c r="F535" s="48"/>
      <c r="G535" s="36" t="str">
        <f t="shared" si="16"/>
        <v>---</v>
      </c>
      <c r="H535" s="37"/>
      <c r="I535" s="36" t="e">
        <f>VLOOKUP(H535,'Types Locaux'!A$3:B$98,2,0)</f>
        <v>#N/A</v>
      </c>
      <c r="J535" s="37"/>
      <c r="K535" s="36" t="e">
        <f>VLOOKUP(J535,'secteur fonctionnel'!A$2:B$27,2,0)</f>
        <v>#N/A</v>
      </c>
      <c r="L535" s="37"/>
      <c r="M535" s="52"/>
      <c r="N535" s="49"/>
      <c r="O535" s="49"/>
      <c r="P535" s="49"/>
      <c r="Q535" s="49"/>
      <c r="R535" s="50"/>
    </row>
    <row r="536" spans="1:18" x14ac:dyDescent="0.25">
      <c r="A536" s="46" t="str">
        <f t="shared" si="17"/>
        <v>---</v>
      </c>
      <c r="B536" s="47"/>
      <c r="C536" s="47"/>
      <c r="D536" s="47"/>
      <c r="E536" s="48"/>
      <c r="F536" s="48"/>
      <c r="G536" s="36" t="str">
        <f t="shared" si="16"/>
        <v>---</v>
      </c>
      <c r="H536" s="37"/>
      <c r="I536" s="36" t="e">
        <f>VLOOKUP(H536,'Types Locaux'!A$3:B$98,2,0)</f>
        <v>#N/A</v>
      </c>
      <c r="J536" s="37"/>
      <c r="K536" s="36" t="e">
        <f>VLOOKUP(J536,'secteur fonctionnel'!A$2:B$27,2,0)</f>
        <v>#N/A</v>
      </c>
      <c r="L536" s="37"/>
      <c r="M536" s="52"/>
      <c r="N536" s="49"/>
      <c r="O536" s="49"/>
      <c r="P536" s="49"/>
      <c r="Q536" s="49"/>
      <c r="R536" s="50"/>
    </row>
    <row r="537" spans="1:18" x14ac:dyDescent="0.25">
      <c r="A537" s="46" t="str">
        <f t="shared" si="17"/>
        <v>---</v>
      </c>
      <c r="B537" s="47"/>
      <c r="C537" s="47"/>
      <c r="D537" s="47"/>
      <c r="E537" s="48"/>
      <c r="F537" s="48"/>
      <c r="G537" s="36" t="str">
        <f t="shared" si="16"/>
        <v>---</v>
      </c>
      <c r="H537" s="37"/>
      <c r="I537" s="36" t="e">
        <f>VLOOKUP(H537,'Types Locaux'!A$3:B$98,2,0)</f>
        <v>#N/A</v>
      </c>
      <c r="J537" s="37"/>
      <c r="K537" s="36" t="e">
        <f>VLOOKUP(J537,'secteur fonctionnel'!A$2:B$27,2,0)</f>
        <v>#N/A</v>
      </c>
      <c r="L537" s="37"/>
      <c r="M537" s="52"/>
      <c r="N537" s="49"/>
      <c r="O537" s="49"/>
      <c r="P537" s="49"/>
      <c r="Q537" s="49"/>
      <c r="R537" s="50"/>
    </row>
    <row r="538" spans="1:18" x14ac:dyDescent="0.25">
      <c r="A538" s="46" t="str">
        <f t="shared" si="17"/>
        <v>---</v>
      </c>
      <c r="B538" s="47"/>
      <c r="C538" s="47"/>
      <c r="D538" s="47"/>
      <c r="E538" s="48"/>
      <c r="F538" s="48"/>
      <c r="G538" s="36" t="str">
        <f t="shared" si="16"/>
        <v>---</v>
      </c>
      <c r="H538" s="37"/>
      <c r="I538" s="36" t="e">
        <f>VLOOKUP(H538,'Types Locaux'!A$3:B$98,2,0)</f>
        <v>#N/A</v>
      </c>
      <c r="J538" s="37"/>
      <c r="K538" s="36" t="e">
        <f>VLOOKUP(J538,'secteur fonctionnel'!A$2:B$27,2,0)</f>
        <v>#N/A</v>
      </c>
      <c r="L538" s="37"/>
      <c r="M538" s="52"/>
      <c r="N538" s="49"/>
      <c r="O538" s="49"/>
      <c r="P538" s="49"/>
      <c r="Q538" s="49"/>
      <c r="R538" s="50"/>
    </row>
    <row r="539" spans="1:18" x14ac:dyDescent="0.25">
      <c r="A539" s="46" t="str">
        <f t="shared" si="17"/>
        <v>---</v>
      </c>
      <c r="B539" s="47"/>
      <c r="C539" s="47"/>
      <c r="D539" s="47"/>
      <c r="E539" s="48"/>
      <c r="F539" s="48"/>
      <c r="G539" s="36" t="str">
        <f t="shared" si="16"/>
        <v>---</v>
      </c>
      <c r="H539" s="37"/>
      <c r="I539" s="36" t="e">
        <f>VLOOKUP(H539,'Types Locaux'!A$3:B$98,2,0)</f>
        <v>#N/A</v>
      </c>
      <c r="J539" s="37"/>
      <c r="K539" s="36" t="e">
        <f>VLOOKUP(J539,'secteur fonctionnel'!A$2:B$27,2,0)</f>
        <v>#N/A</v>
      </c>
      <c r="L539" s="37"/>
      <c r="M539" s="52"/>
      <c r="N539" s="49"/>
      <c r="O539" s="49"/>
      <c r="P539" s="49"/>
      <c r="Q539" s="49"/>
      <c r="R539" s="50"/>
    </row>
    <row r="540" spans="1:18" x14ac:dyDescent="0.25">
      <c r="A540" s="46" t="str">
        <f t="shared" si="17"/>
        <v>---</v>
      </c>
      <c r="B540" s="47"/>
      <c r="C540" s="47"/>
      <c r="D540" s="47"/>
      <c r="E540" s="48"/>
      <c r="F540" s="48"/>
      <c r="G540" s="36" t="str">
        <f t="shared" si="16"/>
        <v>---</v>
      </c>
      <c r="H540" s="37"/>
      <c r="I540" s="36" t="e">
        <f>VLOOKUP(H540,'Types Locaux'!A$3:B$98,2,0)</f>
        <v>#N/A</v>
      </c>
      <c r="J540" s="37"/>
      <c r="K540" s="36" t="e">
        <f>VLOOKUP(J540,'secteur fonctionnel'!A$2:B$27,2,0)</f>
        <v>#N/A</v>
      </c>
      <c r="L540" s="37"/>
      <c r="M540" s="52"/>
      <c r="N540" s="49"/>
      <c r="O540" s="49"/>
      <c r="P540" s="49"/>
      <c r="Q540" s="49"/>
      <c r="R540" s="50"/>
    </row>
    <row r="541" spans="1:18" x14ac:dyDescent="0.25">
      <c r="A541" s="46" t="str">
        <f t="shared" si="17"/>
        <v>---</v>
      </c>
      <c r="B541" s="47"/>
      <c r="C541" s="47"/>
      <c r="D541" s="47"/>
      <c r="E541" s="48"/>
      <c r="F541" s="48"/>
      <c r="G541" s="36" t="str">
        <f t="shared" si="16"/>
        <v>---</v>
      </c>
      <c r="H541" s="37"/>
      <c r="I541" s="36" t="e">
        <f>VLOOKUP(H541,'Types Locaux'!A$3:B$98,2,0)</f>
        <v>#N/A</v>
      </c>
      <c r="J541" s="37"/>
      <c r="K541" s="36" t="e">
        <f>VLOOKUP(J541,'secteur fonctionnel'!A$2:B$27,2,0)</f>
        <v>#N/A</v>
      </c>
      <c r="L541" s="37"/>
      <c r="M541" s="52"/>
      <c r="N541" s="49"/>
      <c r="O541" s="49"/>
      <c r="P541" s="49"/>
      <c r="Q541" s="49"/>
      <c r="R541" s="50"/>
    </row>
    <row r="542" spans="1:18" x14ac:dyDescent="0.25">
      <c r="A542" s="46" t="str">
        <f t="shared" si="17"/>
        <v>---</v>
      </c>
      <c r="B542" s="47"/>
      <c r="C542" s="47"/>
      <c r="D542" s="47"/>
      <c r="E542" s="48"/>
      <c r="F542" s="48"/>
      <c r="G542" s="36" t="str">
        <f t="shared" si="16"/>
        <v>---</v>
      </c>
      <c r="H542" s="37"/>
      <c r="I542" s="36" t="e">
        <f>VLOOKUP(H542,'Types Locaux'!A$3:B$98,2,0)</f>
        <v>#N/A</v>
      </c>
      <c r="J542" s="37"/>
      <c r="K542" s="36" t="e">
        <f>VLOOKUP(J542,'secteur fonctionnel'!A$2:B$27,2,0)</f>
        <v>#N/A</v>
      </c>
      <c r="L542" s="37"/>
      <c r="M542" s="52"/>
      <c r="N542" s="49"/>
      <c r="O542" s="49"/>
      <c r="P542" s="49"/>
      <c r="Q542" s="49"/>
      <c r="R542" s="50"/>
    </row>
    <row r="543" spans="1:18" x14ac:dyDescent="0.25">
      <c r="A543" s="46" t="str">
        <f t="shared" si="17"/>
        <v>---</v>
      </c>
      <c r="B543" s="47"/>
      <c r="C543" s="47"/>
      <c r="D543" s="47"/>
      <c r="E543" s="48"/>
      <c r="F543" s="48"/>
      <c r="G543" s="36" t="str">
        <f t="shared" si="16"/>
        <v>---</v>
      </c>
      <c r="H543" s="37"/>
      <c r="I543" s="36" t="e">
        <f>VLOOKUP(H543,'Types Locaux'!A$3:B$98,2,0)</f>
        <v>#N/A</v>
      </c>
      <c r="J543" s="37"/>
      <c r="K543" s="36" t="e">
        <f>VLOOKUP(J543,'secteur fonctionnel'!A$2:B$27,2,0)</f>
        <v>#N/A</v>
      </c>
      <c r="L543" s="37"/>
      <c r="M543" s="52"/>
      <c r="N543" s="49"/>
      <c r="O543" s="49"/>
      <c r="P543" s="49"/>
      <c r="Q543" s="49"/>
      <c r="R543" s="50"/>
    </row>
    <row r="544" spans="1:18" x14ac:dyDescent="0.25">
      <c r="A544" s="46" t="str">
        <f t="shared" si="17"/>
        <v>---</v>
      </c>
      <c r="B544" s="47"/>
      <c r="C544" s="47"/>
      <c r="D544" s="47"/>
      <c r="E544" s="48"/>
      <c r="F544" s="48"/>
      <c r="G544" s="36" t="str">
        <f t="shared" si="16"/>
        <v>---</v>
      </c>
      <c r="H544" s="37"/>
      <c r="I544" s="36" t="e">
        <f>VLOOKUP(H544,'Types Locaux'!A$3:B$98,2,0)</f>
        <v>#N/A</v>
      </c>
      <c r="J544" s="37"/>
      <c r="K544" s="36" t="e">
        <f>VLOOKUP(J544,'secteur fonctionnel'!A$2:B$27,2,0)</f>
        <v>#N/A</v>
      </c>
      <c r="L544" s="37"/>
      <c r="M544" s="52"/>
      <c r="N544" s="49"/>
      <c r="O544" s="49"/>
      <c r="P544" s="49"/>
      <c r="Q544" s="49"/>
      <c r="R544" s="50"/>
    </row>
    <row r="545" spans="1:18" x14ac:dyDescent="0.25">
      <c r="A545" s="46" t="str">
        <f t="shared" si="17"/>
        <v>---</v>
      </c>
      <c r="B545" s="47"/>
      <c r="C545" s="47"/>
      <c r="D545" s="47"/>
      <c r="E545" s="48"/>
      <c r="F545" s="48"/>
      <c r="G545" s="36" t="str">
        <f t="shared" si="16"/>
        <v>---</v>
      </c>
      <c r="H545" s="37"/>
      <c r="I545" s="36" t="e">
        <f>VLOOKUP(H545,'Types Locaux'!A$3:B$98,2,0)</f>
        <v>#N/A</v>
      </c>
      <c r="J545" s="37"/>
      <c r="K545" s="36" t="e">
        <f>VLOOKUP(J545,'secteur fonctionnel'!A$2:B$27,2,0)</f>
        <v>#N/A</v>
      </c>
      <c r="L545" s="37"/>
      <c r="M545" s="52"/>
      <c r="N545" s="49"/>
      <c r="O545" s="49"/>
      <c r="P545" s="49"/>
      <c r="Q545" s="49"/>
      <c r="R545" s="50"/>
    </row>
    <row r="546" spans="1:18" x14ac:dyDescent="0.25">
      <c r="A546" s="46" t="str">
        <f t="shared" si="17"/>
        <v>---</v>
      </c>
      <c r="B546" s="47"/>
      <c r="C546" s="47"/>
      <c r="D546" s="47"/>
      <c r="E546" s="48"/>
      <c r="F546" s="48"/>
      <c r="G546" s="36" t="str">
        <f t="shared" si="16"/>
        <v>---</v>
      </c>
      <c r="H546" s="37"/>
      <c r="I546" s="36" t="e">
        <f>VLOOKUP(H546,'Types Locaux'!A$3:B$98,2,0)</f>
        <v>#N/A</v>
      </c>
      <c r="J546" s="37"/>
      <c r="K546" s="36" t="e">
        <f>VLOOKUP(J546,'secteur fonctionnel'!A$2:B$27,2,0)</f>
        <v>#N/A</v>
      </c>
      <c r="L546" s="37"/>
      <c r="M546" s="52"/>
      <c r="N546" s="49"/>
      <c r="O546" s="49"/>
      <c r="P546" s="49"/>
      <c r="Q546" s="49"/>
      <c r="R546" s="50"/>
    </row>
    <row r="547" spans="1:18" x14ac:dyDescent="0.25">
      <c r="A547" s="46" t="str">
        <f t="shared" si="17"/>
        <v>---</v>
      </c>
      <c r="B547" s="47"/>
      <c r="C547" s="47"/>
      <c r="D547" s="47"/>
      <c r="E547" s="48"/>
      <c r="F547" s="48"/>
      <c r="G547" s="36" t="str">
        <f t="shared" si="16"/>
        <v>---</v>
      </c>
      <c r="H547" s="37"/>
      <c r="I547" s="36" t="e">
        <f>VLOOKUP(H547,'Types Locaux'!A$3:B$98,2,0)</f>
        <v>#N/A</v>
      </c>
      <c r="J547" s="37"/>
      <c r="K547" s="36" t="e">
        <f>VLOOKUP(J547,'secteur fonctionnel'!A$2:B$27,2,0)</f>
        <v>#N/A</v>
      </c>
      <c r="L547" s="37"/>
      <c r="M547" s="52"/>
      <c r="N547" s="49"/>
      <c r="O547" s="49"/>
      <c r="P547" s="49"/>
      <c r="Q547" s="49"/>
      <c r="R547" s="50"/>
    </row>
    <row r="548" spans="1:18" x14ac:dyDescent="0.25">
      <c r="A548" s="46" t="str">
        <f t="shared" si="17"/>
        <v>---</v>
      </c>
      <c r="B548" s="47"/>
      <c r="C548" s="47"/>
      <c r="D548" s="47"/>
      <c r="E548" s="48"/>
      <c r="F548" s="48"/>
      <c r="G548" s="36" t="str">
        <f t="shared" si="16"/>
        <v>---</v>
      </c>
      <c r="H548" s="37"/>
      <c r="I548" s="36" t="e">
        <f>VLOOKUP(H548,'Types Locaux'!A$3:B$98,2,0)</f>
        <v>#N/A</v>
      </c>
      <c r="J548" s="37"/>
      <c r="K548" s="36" t="e">
        <f>VLOOKUP(J548,'secteur fonctionnel'!A$2:B$27,2,0)</f>
        <v>#N/A</v>
      </c>
      <c r="L548" s="37"/>
      <c r="M548" s="52"/>
      <c r="N548" s="49"/>
      <c r="O548" s="49"/>
      <c r="P548" s="49"/>
      <c r="Q548" s="49"/>
      <c r="R548" s="50"/>
    </row>
    <row r="549" spans="1:18" x14ac:dyDescent="0.25">
      <c r="A549" s="46" t="str">
        <f t="shared" si="17"/>
        <v>---</v>
      </c>
      <c r="B549" s="47"/>
      <c r="C549" s="47"/>
      <c r="D549" s="47"/>
      <c r="E549" s="48"/>
      <c r="F549" s="48"/>
      <c r="G549" s="36" t="str">
        <f t="shared" si="16"/>
        <v>---</v>
      </c>
      <c r="H549" s="37"/>
      <c r="I549" s="36" t="e">
        <f>VLOOKUP(H549,'Types Locaux'!A$3:B$98,2,0)</f>
        <v>#N/A</v>
      </c>
      <c r="J549" s="37"/>
      <c r="K549" s="36" t="e">
        <f>VLOOKUP(J549,'secteur fonctionnel'!A$2:B$27,2,0)</f>
        <v>#N/A</v>
      </c>
      <c r="L549" s="37"/>
      <c r="M549" s="52"/>
      <c r="N549" s="49"/>
      <c r="O549" s="49"/>
      <c r="P549" s="49"/>
      <c r="Q549" s="49"/>
      <c r="R549" s="50"/>
    </row>
    <row r="550" spans="1:18" x14ac:dyDescent="0.25">
      <c r="A550" s="46" t="str">
        <f t="shared" si="17"/>
        <v>---</v>
      </c>
      <c r="B550" s="47"/>
      <c r="C550" s="47"/>
      <c r="D550" s="47"/>
      <c r="E550" s="48"/>
      <c r="F550" s="48"/>
      <c r="G550" s="36" t="str">
        <f t="shared" si="16"/>
        <v>---</v>
      </c>
      <c r="H550" s="37"/>
      <c r="I550" s="36" t="e">
        <f>VLOOKUP(H550,'Types Locaux'!A$3:B$98,2,0)</f>
        <v>#N/A</v>
      </c>
      <c r="J550" s="37"/>
      <c r="K550" s="36" t="e">
        <f>VLOOKUP(J550,'secteur fonctionnel'!A$2:B$27,2,0)</f>
        <v>#N/A</v>
      </c>
      <c r="L550" s="37"/>
      <c r="M550" s="52"/>
      <c r="N550" s="49"/>
      <c r="O550" s="49"/>
      <c r="P550" s="49"/>
      <c r="Q550" s="49"/>
      <c r="R550" s="50"/>
    </row>
    <row r="551" spans="1:18" x14ac:dyDescent="0.25">
      <c r="A551" s="46" t="str">
        <f t="shared" si="17"/>
        <v>---</v>
      </c>
      <c r="B551" s="47"/>
      <c r="C551" s="47"/>
      <c r="D551" s="47"/>
      <c r="E551" s="48"/>
      <c r="F551" s="48"/>
      <c r="G551" s="36" t="str">
        <f t="shared" si="16"/>
        <v>---</v>
      </c>
      <c r="H551" s="37"/>
      <c r="I551" s="36" t="e">
        <f>VLOOKUP(H551,'Types Locaux'!A$3:B$98,2,0)</f>
        <v>#N/A</v>
      </c>
      <c r="J551" s="37"/>
      <c r="K551" s="36" t="e">
        <f>VLOOKUP(J551,'secteur fonctionnel'!A$2:B$27,2,0)</f>
        <v>#N/A</v>
      </c>
      <c r="L551" s="37"/>
      <c r="M551" s="52"/>
      <c r="N551" s="49"/>
      <c r="O551" s="49"/>
      <c r="P551" s="49"/>
      <c r="Q551" s="49"/>
      <c r="R551" s="50"/>
    </row>
    <row r="552" spans="1:18" x14ac:dyDescent="0.25">
      <c r="A552" s="46" t="str">
        <f t="shared" si="17"/>
        <v>---</v>
      </c>
      <c r="B552" s="47"/>
      <c r="C552" s="47"/>
      <c r="D552" s="47"/>
      <c r="E552" s="48"/>
      <c r="F552" s="48"/>
      <c r="G552" s="36" t="str">
        <f t="shared" si="16"/>
        <v>---</v>
      </c>
      <c r="H552" s="37"/>
      <c r="I552" s="36" t="e">
        <f>VLOOKUP(H552,'Types Locaux'!A$3:B$98,2,0)</f>
        <v>#N/A</v>
      </c>
      <c r="J552" s="37"/>
      <c r="K552" s="36" t="e">
        <f>VLOOKUP(J552,'secteur fonctionnel'!A$2:B$27,2,0)</f>
        <v>#N/A</v>
      </c>
      <c r="L552" s="37"/>
      <c r="M552" s="52"/>
      <c r="N552" s="49"/>
      <c r="O552" s="49"/>
      <c r="P552" s="49"/>
      <c r="Q552" s="49"/>
      <c r="R552" s="50"/>
    </row>
    <row r="553" spans="1:18" x14ac:dyDescent="0.25">
      <c r="A553" s="46" t="str">
        <f t="shared" si="17"/>
        <v>---</v>
      </c>
      <c r="B553" s="47"/>
      <c r="C553" s="47"/>
      <c r="D553" s="47"/>
      <c r="E553" s="48"/>
      <c r="F553" s="48"/>
      <c r="G553" s="36" t="str">
        <f t="shared" si="16"/>
        <v>---</v>
      </c>
      <c r="H553" s="37"/>
      <c r="I553" s="36" t="e">
        <f>VLOOKUP(H553,'Types Locaux'!A$3:B$98,2,0)</f>
        <v>#N/A</v>
      </c>
      <c r="J553" s="37"/>
      <c r="K553" s="36" t="e">
        <f>VLOOKUP(J553,'secteur fonctionnel'!A$2:B$27,2,0)</f>
        <v>#N/A</v>
      </c>
      <c r="L553" s="37"/>
      <c r="M553" s="52"/>
      <c r="N553" s="49"/>
      <c r="O553" s="49"/>
      <c r="P553" s="49"/>
      <c r="Q553" s="49"/>
      <c r="R553" s="50"/>
    </row>
    <row r="554" spans="1:18" x14ac:dyDescent="0.25">
      <c r="A554" s="46" t="str">
        <f t="shared" si="17"/>
        <v>---</v>
      </c>
      <c r="B554" s="47"/>
      <c r="C554" s="47"/>
      <c r="D554" s="47"/>
      <c r="E554" s="48"/>
      <c r="F554" s="48"/>
      <c r="G554" s="36" t="str">
        <f t="shared" si="16"/>
        <v>---</v>
      </c>
      <c r="H554" s="37"/>
      <c r="I554" s="36" t="e">
        <f>VLOOKUP(H554,'Types Locaux'!A$3:B$98,2,0)</f>
        <v>#N/A</v>
      </c>
      <c r="J554" s="37"/>
      <c r="K554" s="36" t="e">
        <f>VLOOKUP(J554,'secteur fonctionnel'!A$2:B$27,2,0)</f>
        <v>#N/A</v>
      </c>
      <c r="L554" s="37"/>
      <c r="M554" s="52"/>
      <c r="N554" s="49"/>
      <c r="O554" s="49"/>
      <c r="P554" s="49"/>
      <c r="Q554" s="49"/>
      <c r="R554" s="50"/>
    </row>
    <row r="555" spans="1:18" x14ac:dyDescent="0.25">
      <c r="A555" s="46" t="str">
        <f t="shared" si="17"/>
        <v>---</v>
      </c>
      <c r="B555" s="47"/>
      <c r="C555" s="47"/>
      <c r="D555" s="47"/>
      <c r="E555" s="48"/>
      <c r="F555" s="48"/>
      <c r="G555" s="36" t="str">
        <f t="shared" si="16"/>
        <v>---</v>
      </c>
      <c r="H555" s="37"/>
      <c r="I555" s="36" t="e">
        <f>VLOOKUP(H555,'Types Locaux'!A$3:B$98,2,0)</f>
        <v>#N/A</v>
      </c>
      <c r="J555" s="37"/>
      <c r="K555" s="36" t="e">
        <f>VLOOKUP(J555,'secteur fonctionnel'!A$2:B$27,2,0)</f>
        <v>#N/A</v>
      </c>
      <c r="L555" s="37"/>
      <c r="M555" s="52"/>
      <c r="N555" s="49"/>
      <c r="O555" s="49"/>
      <c r="P555" s="49"/>
      <c r="Q555" s="49"/>
      <c r="R555" s="50"/>
    </row>
    <row r="556" spans="1:18" x14ac:dyDescent="0.25">
      <c r="A556" s="46" t="str">
        <f t="shared" si="17"/>
        <v>---</v>
      </c>
      <c r="B556" s="47"/>
      <c r="C556" s="47"/>
      <c r="D556" s="47"/>
      <c r="E556" s="48"/>
      <c r="F556" s="48"/>
      <c r="G556" s="36" t="str">
        <f t="shared" si="16"/>
        <v>---</v>
      </c>
      <c r="H556" s="37"/>
      <c r="I556" s="36" t="e">
        <f>VLOOKUP(H556,'Types Locaux'!A$3:B$98,2,0)</f>
        <v>#N/A</v>
      </c>
      <c r="J556" s="37"/>
      <c r="K556" s="36" t="e">
        <f>VLOOKUP(J556,'secteur fonctionnel'!A$2:B$27,2,0)</f>
        <v>#N/A</v>
      </c>
      <c r="L556" s="37"/>
      <c r="M556" s="52"/>
      <c r="N556" s="49"/>
      <c r="O556" s="49"/>
      <c r="P556" s="49"/>
      <c r="Q556" s="49"/>
      <c r="R556" s="50"/>
    </row>
    <row r="557" spans="1:18" x14ac:dyDescent="0.25">
      <c r="A557" s="46" t="str">
        <f t="shared" si="17"/>
        <v>---</v>
      </c>
      <c r="B557" s="47"/>
      <c r="C557" s="47"/>
      <c r="D557" s="47"/>
      <c r="E557" s="48"/>
      <c r="F557" s="48"/>
      <c r="G557" s="36" t="str">
        <f t="shared" si="16"/>
        <v>---</v>
      </c>
      <c r="H557" s="37"/>
      <c r="I557" s="36" t="e">
        <f>VLOOKUP(H557,'Types Locaux'!A$3:B$98,2,0)</f>
        <v>#N/A</v>
      </c>
      <c r="J557" s="37"/>
      <c r="K557" s="36" t="e">
        <f>VLOOKUP(J557,'secteur fonctionnel'!A$2:B$27,2,0)</f>
        <v>#N/A</v>
      </c>
      <c r="L557" s="37"/>
      <c r="M557" s="52"/>
      <c r="N557" s="49"/>
      <c r="O557" s="49"/>
      <c r="P557" s="49"/>
      <c r="Q557" s="49"/>
      <c r="R557" s="50"/>
    </row>
    <row r="558" spans="1:18" x14ac:dyDescent="0.25">
      <c r="A558" s="46" t="str">
        <f t="shared" si="17"/>
        <v>---</v>
      </c>
      <c r="B558" s="47"/>
      <c r="C558" s="47"/>
      <c r="D558" s="47"/>
      <c r="E558" s="48"/>
      <c r="F558" s="48"/>
      <c r="G558" s="36" t="str">
        <f t="shared" si="16"/>
        <v>---</v>
      </c>
      <c r="H558" s="37"/>
      <c r="I558" s="36" t="e">
        <f>VLOOKUP(H558,'Types Locaux'!A$3:B$98,2,0)</f>
        <v>#N/A</v>
      </c>
      <c r="J558" s="37"/>
      <c r="K558" s="36" t="e">
        <f>VLOOKUP(J558,'secteur fonctionnel'!A$2:B$27,2,0)</f>
        <v>#N/A</v>
      </c>
      <c r="L558" s="37"/>
      <c r="M558" s="52"/>
      <c r="N558" s="49"/>
      <c r="O558" s="49"/>
      <c r="P558" s="49"/>
      <c r="Q558" s="49"/>
      <c r="R558" s="50"/>
    </row>
    <row r="559" spans="1:18" x14ac:dyDescent="0.25">
      <c r="A559" s="46" t="str">
        <f t="shared" si="17"/>
        <v>---</v>
      </c>
      <c r="B559" s="47"/>
      <c r="C559" s="47"/>
      <c r="D559" s="47"/>
      <c r="E559" s="48"/>
      <c r="F559" s="48"/>
      <c r="G559" s="36" t="str">
        <f t="shared" si="16"/>
        <v>---</v>
      </c>
      <c r="H559" s="37"/>
      <c r="I559" s="36" t="e">
        <f>VLOOKUP(H559,'Types Locaux'!A$3:B$98,2,0)</f>
        <v>#N/A</v>
      </c>
      <c r="J559" s="37"/>
      <c r="K559" s="36" t="e">
        <f>VLOOKUP(J559,'secteur fonctionnel'!A$2:B$27,2,0)</f>
        <v>#N/A</v>
      </c>
      <c r="L559" s="37"/>
      <c r="M559" s="52"/>
      <c r="N559" s="49"/>
      <c r="O559" s="49"/>
      <c r="P559" s="49"/>
      <c r="Q559" s="49"/>
      <c r="R559" s="50"/>
    </row>
    <row r="560" spans="1:18" x14ac:dyDescent="0.25">
      <c r="A560" s="46" t="str">
        <f t="shared" si="17"/>
        <v>---</v>
      </c>
      <c r="B560" s="47"/>
      <c r="C560" s="47"/>
      <c r="D560" s="47"/>
      <c r="E560" s="48"/>
      <c r="F560" s="48"/>
      <c r="G560" s="36" t="str">
        <f t="shared" si="16"/>
        <v>---</v>
      </c>
      <c r="H560" s="37"/>
      <c r="I560" s="36" t="e">
        <f>VLOOKUP(H560,'Types Locaux'!A$3:B$98,2,0)</f>
        <v>#N/A</v>
      </c>
      <c r="J560" s="37"/>
      <c r="K560" s="36" t="e">
        <f>VLOOKUP(J560,'secteur fonctionnel'!A$2:B$27,2,0)</f>
        <v>#N/A</v>
      </c>
      <c r="L560" s="37"/>
      <c r="M560" s="52"/>
      <c r="N560" s="49"/>
      <c r="O560" s="49"/>
      <c r="P560" s="49"/>
      <c r="Q560" s="49"/>
      <c r="R560" s="50"/>
    </row>
    <row r="561" spans="1:18" x14ac:dyDescent="0.25">
      <c r="A561" s="46" t="str">
        <f t="shared" si="17"/>
        <v>---</v>
      </c>
      <c r="B561" s="47"/>
      <c r="C561" s="47"/>
      <c r="D561" s="47"/>
      <c r="E561" s="48"/>
      <c r="F561" s="48"/>
      <c r="G561" s="36" t="str">
        <f t="shared" si="16"/>
        <v>---</v>
      </c>
      <c r="H561" s="37"/>
      <c r="I561" s="36" t="e">
        <f>VLOOKUP(H561,'Types Locaux'!A$3:B$98,2,0)</f>
        <v>#N/A</v>
      </c>
      <c r="J561" s="37"/>
      <c r="K561" s="36" t="e">
        <f>VLOOKUP(J561,'secteur fonctionnel'!A$2:B$27,2,0)</f>
        <v>#N/A</v>
      </c>
      <c r="L561" s="37"/>
      <c r="M561" s="52"/>
      <c r="N561" s="49"/>
      <c r="O561" s="49"/>
      <c r="P561" s="49"/>
      <c r="Q561" s="49"/>
      <c r="R561" s="50"/>
    </row>
    <row r="562" spans="1:18" x14ac:dyDescent="0.25">
      <c r="A562" s="46" t="str">
        <f t="shared" si="17"/>
        <v>---</v>
      </c>
      <c r="B562" s="47"/>
      <c r="C562" s="47"/>
      <c r="D562" s="47"/>
      <c r="E562" s="48"/>
      <c r="F562" s="48"/>
      <c r="G562" s="36" t="str">
        <f t="shared" si="16"/>
        <v>---</v>
      </c>
      <c r="H562" s="37"/>
      <c r="I562" s="36" t="e">
        <f>VLOOKUP(H562,'Types Locaux'!A$3:B$98,2,0)</f>
        <v>#N/A</v>
      </c>
      <c r="J562" s="37"/>
      <c r="K562" s="36" t="e">
        <f>VLOOKUP(J562,'secteur fonctionnel'!A$2:B$27,2,0)</f>
        <v>#N/A</v>
      </c>
      <c r="L562" s="37"/>
      <c r="M562" s="52"/>
      <c r="N562" s="49"/>
      <c r="O562" s="49"/>
      <c r="P562" s="49"/>
      <c r="Q562" s="49"/>
      <c r="R562" s="50"/>
    </row>
    <row r="563" spans="1:18" x14ac:dyDescent="0.25">
      <c r="A563" s="46" t="str">
        <f t="shared" si="17"/>
        <v>---</v>
      </c>
      <c r="B563" s="47"/>
      <c r="C563" s="47"/>
      <c r="D563" s="47"/>
      <c r="E563" s="48"/>
      <c r="F563" s="48"/>
      <c r="G563" s="36" t="str">
        <f t="shared" si="16"/>
        <v>---</v>
      </c>
      <c r="H563" s="37"/>
      <c r="I563" s="36" t="e">
        <f>VLOOKUP(H563,'Types Locaux'!A$3:B$98,2,0)</f>
        <v>#N/A</v>
      </c>
      <c r="J563" s="37"/>
      <c r="K563" s="36" t="e">
        <f>VLOOKUP(J563,'secteur fonctionnel'!A$2:B$27,2,0)</f>
        <v>#N/A</v>
      </c>
      <c r="L563" s="37"/>
      <c r="M563" s="52"/>
      <c r="N563" s="49"/>
      <c r="O563" s="49"/>
      <c r="P563" s="49"/>
      <c r="Q563" s="49"/>
      <c r="R563" s="50"/>
    </row>
    <row r="564" spans="1:18" x14ac:dyDescent="0.25">
      <c r="A564" s="46" t="str">
        <f t="shared" si="17"/>
        <v>---</v>
      </c>
      <c r="B564" s="47"/>
      <c r="C564" s="47"/>
      <c r="D564" s="47"/>
      <c r="E564" s="48"/>
      <c r="F564" s="48"/>
      <c r="G564" s="36" t="str">
        <f t="shared" si="16"/>
        <v>---</v>
      </c>
      <c r="H564" s="37"/>
      <c r="I564" s="36" t="e">
        <f>VLOOKUP(H564,'Types Locaux'!A$3:B$98,2,0)</f>
        <v>#N/A</v>
      </c>
      <c r="J564" s="37"/>
      <c r="K564" s="36" t="e">
        <f>VLOOKUP(J564,'secteur fonctionnel'!A$2:B$27,2,0)</f>
        <v>#N/A</v>
      </c>
      <c r="L564" s="37"/>
      <c r="M564" s="52"/>
      <c r="N564" s="49"/>
      <c r="O564" s="49"/>
      <c r="P564" s="49"/>
      <c r="Q564" s="49"/>
      <c r="R564" s="50"/>
    </row>
    <row r="565" spans="1:18" x14ac:dyDescent="0.25">
      <c r="A565" s="46" t="str">
        <f t="shared" si="17"/>
        <v>---</v>
      </c>
      <c r="B565" s="47"/>
      <c r="C565" s="47"/>
      <c r="D565" s="47"/>
      <c r="E565" s="48"/>
      <c r="F565" s="48"/>
      <c r="G565" s="36" t="str">
        <f t="shared" si="16"/>
        <v>---</v>
      </c>
      <c r="H565" s="37"/>
      <c r="I565" s="36" t="e">
        <f>VLOOKUP(H565,'Types Locaux'!A$3:B$98,2,0)</f>
        <v>#N/A</v>
      </c>
      <c r="J565" s="37"/>
      <c r="K565" s="36" t="e">
        <f>VLOOKUP(J565,'secteur fonctionnel'!A$2:B$27,2,0)</f>
        <v>#N/A</v>
      </c>
      <c r="L565" s="37"/>
      <c r="M565" s="52"/>
      <c r="N565" s="49"/>
      <c r="O565" s="49"/>
      <c r="P565" s="49"/>
      <c r="Q565" s="49"/>
      <c r="R565" s="50"/>
    </row>
    <row r="566" spans="1:18" x14ac:dyDescent="0.25">
      <c r="A566" s="46" t="str">
        <f t="shared" si="17"/>
        <v>---</v>
      </c>
      <c r="B566" s="47"/>
      <c r="C566" s="47"/>
      <c r="D566" s="47"/>
      <c r="E566" s="48"/>
      <c r="F566" s="48"/>
      <c r="G566" s="36" t="str">
        <f t="shared" si="16"/>
        <v>---</v>
      </c>
      <c r="H566" s="37"/>
      <c r="I566" s="36" t="e">
        <f>VLOOKUP(H566,'Types Locaux'!A$3:B$98,2,0)</f>
        <v>#N/A</v>
      </c>
      <c r="J566" s="37"/>
      <c r="K566" s="36" t="e">
        <f>VLOOKUP(J566,'secteur fonctionnel'!A$2:B$27,2,0)</f>
        <v>#N/A</v>
      </c>
      <c r="L566" s="37"/>
      <c r="M566" s="52"/>
      <c r="N566" s="49"/>
      <c r="O566" s="49"/>
      <c r="P566" s="49"/>
      <c r="Q566" s="49"/>
      <c r="R566" s="50"/>
    </row>
    <row r="567" spans="1:18" x14ac:dyDescent="0.25">
      <c r="A567" s="46" t="str">
        <f t="shared" si="17"/>
        <v>---</v>
      </c>
      <c r="B567" s="47"/>
      <c r="C567" s="47"/>
      <c r="D567" s="47"/>
      <c r="E567" s="48"/>
      <c r="F567" s="48"/>
      <c r="G567" s="36" t="str">
        <f t="shared" si="16"/>
        <v>---</v>
      </c>
      <c r="H567" s="37"/>
      <c r="I567" s="36" t="e">
        <f>VLOOKUP(H567,'Types Locaux'!A$3:B$98,2,0)</f>
        <v>#N/A</v>
      </c>
      <c r="J567" s="37"/>
      <c r="K567" s="36" t="e">
        <f>VLOOKUP(J567,'secteur fonctionnel'!A$2:B$27,2,0)</f>
        <v>#N/A</v>
      </c>
      <c r="L567" s="37"/>
      <c r="M567" s="52"/>
      <c r="N567" s="49"/>
      <c r="O567" s="49"/>
      <c r="P567" s="49"/>
      <c r="Q567" s="49"/>
      <c r="R567" s="50"/>
    </row>
    <row r="568" spans="1:18" x14ac:dyDescent="0.25">
      <c r="A568" s="46" t="str">
        <f t="shared" si="17"/>
        <v>---</v>
      </c>
      <c r="B568" s="47"/>
      <c r="C568" s="47"/>
      <c r="D568" s="47"/>
      <c r="E568" s="48"/>
      <c r="F568" s="48"/>
      <c r="G568" s="36" t="str">
        <f t="shared" si="16"/>
        <v>---</v>
      </c>
      <c r="H568" s="37"/>
      <c r="I568" s="36" t="e">
        <f>VLOOKUP(H568,'Types Locaux'!A$3:B$98,2,0)</f>
        <v>#N/A</v>
      </c>
      <c r="J568" s="37"/>
      <c r="K568" s="36" t="e">
        <f>VLOOKUP(J568,'secteur fonctionnel'!A$2:B$27,2,0)</f>
        <v>#N/A</v>
      </c>
      <c r="L568" s="37"/>
      <c r="M568" s="52"/>
      <c r="N568" s="49"/>
      <c r="O568" s="49"/>
      <c r="P568" s="49"/>
      <c r="Q568" s="49"/>
      <c r="R568" s="50"/>
    </row>
    <row r="569" spans="1:18" x14ac:dyDescent="0.25">
      <c r="A569" s="46" t="str">
        <f t="shared" si="17"/>
        <v>---</v>
      </c>
      <c r="B569" s="47"/>
      <c r="C569" s="47"/>
      <c r="D569" s="47"/>
      <c r="E569" s="48"/>
      <c r="F569" s="48"/>
      <c r="G569" s="36" t="str">
        <f t="shared" si="16"/>
        <v>---</v>
      </c>
      <c r="H569" s="37"/>
      <c r="I569" s="36" t="e">
        <f>VLOOKUP(H569,'Types Locaux'!A$3:B$98,2,0)</f>
        <v>#N/A</v>
      </c>
      <c r="J569" s="37"/>
      <c r="K569" s="36" t="e">
        <f>VLOOKUP(J569,'secteur fonctionnel'!A$2:B$27,2,0)</f>
        <v>#N/A</v>
      </c>
      <c r="L569" s="37"/>
      <c r="M569" s="52"/>
      <c r="N569" s="49"/>
      <c r="O569" s="49"/>
      <c r="P569" s="49"/>
      <c r="Q569" s="49"/>
      <c r="R569" s="50"/>
    </row>
    <row r="570" spans="1:18" x14ac:dyDescent="0.25">
      <c r="A570" s="46" t="str">
        <f t="shared" si="17"/>
        <v>---</v>
      </c>
      <c r="B570" s="47"/>
      <c r="C570" s="47"/>
      <c r="D570" s="47"/>
      <c r="E570" s="48"/>
      <c r="F570" s="48"/>
      <c r="G570" s="36" t="str">
        <f t="shared" si="16"/>
        <v>---</v>
      </c>
      <c r="H570" s="37"/>
      <c r="I570" s="36" t="e">
        <f>VLOOKUP(H570,'Types Locaux'!A$3:B$98,2,0)</f>
        <v>#N/A</v>
      </c>
      <c r="J570" s="37"/>
      <c r="K570" s="36" t="e">
        <f>VLOOKUP(J570,'secteur fonctionnel'!A$2:B$27,2,0)</f>
        <v>#N/A</v>
      </c>
      <c r="L570" s="37"/>
      <c r="M570" s="52"/>
      <c r="N570" s="49"/>
      <c r="O570" s="49"/>
      <c r="P570" s="49"/>
      <c r="Q570" s="49"/>
      <c r="R570" s="50"/>
    </row>
    <row r="571" spans="1:18" x14ac:dyDescent="0.25">
      <c r="A571" s="46" t="str">
        <f t="shared" si="17"/>
        <v>---</v>
      </c>
      <c r="B571" s="47"/>
      <c r="C571" s="47"/>
      <c r="D571" s="47"/>
      <c r="E571" s="48"/>
      <c r="F571" s="48"/>
      <c r="G571" s="36" t="str">
        <f t="shared" si="16"/>
        <v>---</v>
      </c>
      <c r="H571" s="37"/>
      <c r="I571" s="36" t="e">
        <f>VLOOKUP(H571,'Types Locaux'!A$3:B$98,2,0)</f>
        <v>#N/A</v>
      </c>
      <c r="J571" s="37"/>
      <c r="K571" s="36" t="e">
        <f>VLOOKUP(J571,'secteur fonctionnel'!A$2:B$27,2,0)</f>
        <v>#N/A</v>
      </c>
      <c r="L571" s="37"/>
      <c r="M571" s="52"/>
      <c r="N571" s="49"/>
      <c r="O571" s="49"/>
      <c r="P571" s="49"/>
      <c r="Q571" s="49"/>
      <c r="R571" s="50"/>
    </row>
    <row r="572" spans="1:18" x14ac:dyDescent="0.25">
      <c r="A572" s="46" t="str">
        <f t="shared" si="17"/>
        <v>---</v>
      </c>
      <c r="B572" s="47"/>
      <c r="C572" s="47"/>
      <c r="D572" s="47"/>
      <c r="E572" s="48"/>
      <c r="F572" s="48"/>
      <c r="G572" s="36" t="str">
        <f t="shared" si="16"/>
        <v>---</v>
      </c>
      <c r="H572" s="37"/>
      <c r="I572" s="36" t="e">
        <f>VLOOKUP(H572,'Types Locaux'!A$3:B$98,2,0)</f>
        <v>#N/A</v>
      </c>
      <c r="J572" s="37"/>
      <c r="K572" s="36" t="e">
        <f>VLOOKUP(J572,'secteur fonctionnel'!A$2:B$27,2,0)</f>
        <v>#N/A</v>
      </c>
      <c r="L572" s="37"/>
      <c r="M572" s="52"/>
      <c r="N572" s="49"/>
      <c r="O572" s="49"/>
      <c r="P572" s="49"/>
      <c r="Q572" s="49"/>
      <c r="R572" s="50"/>
    </row>
    <row r="573" spans="1:18" x14ac:dyDescent="0.25">
      <c r="A573" s="46" t="str">
        <f t="shared" si="17"/>
        <v>---</v>
      </c>
      <c r="B573" s="47"/>
      <c r="C573" s="47"/>
      <c r="D573" s="47"/>
      <c r="E573" s="48"/>
      <c r="F573" s="48"/>
      <c r="G573" s="36" t="str">
        <f t="shared" si="16"/>
        <v>---</v>
      </c>
      <c r="H573" s="37"/>
      <c r="I573" s="36" t="e">
        <f>VLOOKUP(H573,'Types Locaux'!A$3:B$98,2,0)</f>
        <v>#N/A</v>
      </c>
      <c r="J573" s="37"/>
      <c r="K573" s="36" t="e">
        <f>VLOOKUP(J573,'secteur fonctionnel'!A$2:B$27,2,0)</f>
        <v>#N/A</v>
      </c>
      <c r="L573" s="37"/>
      <c r="M573" s="52"/>
      <c r="N573" s="49"/>
      <c r="O573" s="49"/>
      <c r="P573" s="49"/>
      <c r="Q573" s="49"/>
      <c r="R573" s="50"/>
    </row>
    <row r="574" spans="1:18" x14ac:dyDescent="0.25">
      <c r="A574" s="46" t="str">
        <f t="shared" si="17"/>
        <v>---</v>
      </c>
      <c r="B574" s="47"/>
      <c r="C574" s="47"/>
      <c r="D574" s="47"/>
      <c r="E574" s="48"/>
      <c r="F574" s="48"/>
      <c r="G574" s="36" t="str">
        <f t="shared" si="16"/>
        <v>---</v>
      </c>
      <c r="H574" s="37"/>
      <c r="I574" s="36" t="e">
        <f>VLOOKUP(H574,'Types Locaux'!A$3:B$98,2,0)</f>
        <v>#N/A</v>
      </c>
      <c r="J574" s="37"/>
      <c r="K574" s="36" t="e">
        <f>VLOOKUP(J574,'secteur fonctionnel'!A$2:B$27,2,0)</f>
        <v>#N/A</v>
      </c>
      <c r="L574" s="37"/>
      <c r="M574" s="52"/>
      <c r="N574" s="49"/>
      <c r="O574" s="49"/>
      <c r="P574" s="49"/>
      <c r="Q574" s="49"/>
      <c r="R574" s="50"/>
    </row>
    <row r="575" spans="1:18" x14ac:dyDescent="0.25">
      <c r="A575" s="46" t="str">
        <f t="shared" si="17"/>
        <v>---</v>
      </c>
      <c r="B575" s="47"/>
      <c r="C575" s="47"/>
      <c r="D575" s="47"/>
      <c r="E575" s="48"/>
      <c r="F575" s="48"/>
      <c r="G575" s="36" t="str">
        <f t="shared" si="16"/>
        <v>---</v>
      </c>
      <c r="H575" s="37"/>
      <c r="I575" s="36" t="e">
        <f>VLOOKUP(H575,'Types Locaux'!A$3:B$98,2,0)</f>
        <v>#N/A</v>
      </c>
      <c r="J575" s="37"/>
      <c r="K575" s="36" t="e">
        <f>VLOOKUP(J575,'secteur fonctionnel'!A$2:B$27,2,0)</f>
        <v>#N/A</v>
      </c>
      <c r="L575" s="37"/>
      <c r="M575" s="52"/>
      <c r="N575" s="49"/>
      <c r="O575" s="49"/>
      <c r="P575" s="49"/>
      <c r="Q575" s="49"/>
      <c r="R575" s="50"/>
    </row>
    <row r="576" spans="1:18" x14ac:dyDescent="0.25">
      <c r="A576" s="46" t="str">
        <f t="shared" si="17"/>
        <v>---</v>
      </c>
      <c r="B576" s="47"/>
      <c r="C576" s="47"/>
      <c r="D576" s="47"/>
      <c r="E576" s="48"/>
      <c r="F576" s="48"/>
      <c r="G576" s="36" t="str">
        <f t="shared" si="16"/>
        <v>---</v>
      </c>
      <c r="H576" s="37"/>
      <c r="I576" s="36" t="e">
        <f>VLOOKUP(H576,'Types Locaux'!A$3:B$98,2,0)</f>
        <v>#N/A</v>
      </c>
      <c r="J576" s="37"/>
      <c r="K576" s="36" t="e">
        <f>VLOOKUP(J576,'secteur fonctionnel'!A$2:B$27,2,0)</f>
        <v>#N/A</v>
      </c>
      <c r="L576" s="37"/>
      <c r="M576" s="52"/>
      <c r="N576" s="49"/>
      <c r="O576" s="49"/>
      <c r="P576" s="49"/>
      <c r="Q576" s="49"/>
      <c r="R576" s="50"/>
    </row>
    <row r="577" spans="1:18" x14ac:dyDescent="0.25">
      <c r="A577" s="46" t="str">
        <f t="shared" si="17"/>
        <v>---</v>
      </c>
      <c r="B577" s="47"/>
      <c r="C577" s="47"/>
      <c r="D577" s="47"/>
      <c r="E577" s="48"/>
      <c r="F577" s="48"/>
      <c r="G577" s="36" t="str">
        <f t="shared" si="16"/>
        <v>---</v>
      </c>
      <c r="H577" s="37"/>
      <c r="I577" s="36" t="e">
        <f>VLOOKUP(H577,'Types Locaux'!A$3:B$98,2,0)</f>
        <v>#N/A</v>
      </c>
      <c r="J577" s="37"/>
      <c r="K577" s="36" t="e">
        <f>VLOOKUP(J577,'secteur fonctionnel'!A$2:B$27,2,0)</f>
        <v>#N/A</v>
      </c>
      <c r="L577" s="37"/>
      <c r="M577" s="52"/>
      <c r="N577" s="49"/>
      <c r="O577" s="49"/>
      <c r="P577" s="49"/>
      <c r="Q577" s="49"/>
      <c r="R577" s="50"/>
    </row>
    <row r="578" spans="1:18" x14ac:dyDescent="0.25">
      <c r="A578" s="46" t="str">
        <f t="shared" si="17"/>
        <v>---</v>
      </c>
      <c r="B578" s="47"/>
      <c r="C578" s="47"/>
      <c r="D578" s="47"/>
      <c r="E578" s="48"/>
      <c r="F578" s="48"/>
      <c r="G578" s="36" t="str">
        <f t="shared" si="16"/>
        <v>---</v>
      </c>
      <c r="H578" s="37"/>
      <c r="I578" s="36" t="e">
        <f>VLOOKUP(H578,'Types Locaux'!A$3:B$98,2,0)</f>
        <v>#N/A</v>
      </c>
      <c r="J578" s="37"/>
      <c r="K578" s="36" t="e">
        <f>VLOOKUP(J578,'secteur fonctionnel'!A$2:B$27,2,0)</f>
        <v>#N/A</v>
      </c>
      <c r="L578" s="37"/>
      <c r="M578" s="52"/>
      <c r="N578" s="49"/>
      <c r="O578" s="49"/>
      <c r="P578" s="49"/>
      <c r="Q578" s="49"/>
      <c r="R578" s="50"/>
    </row>
    <row r="579" spans="1:18" x14ac:dyDescent="0.25">
      <c r="A579" s="46" t="str">
        <f t="shared" si="17"/>
        <v>---</v>
      </c>
      <c r="B579" s="47"/>
      <c r="C579" s="47"/>
      <c r="D579" s="47"/>
      <c r="E579" s="48"/>
      <c r="F579" s="48"/>
      <c r="G579" s="36" t="str">
        <f t="shared" si="16"/>
        <v>---</v>
      </c>
      <c r="H579" s="37"/>
      <c r="I579" s="36" t="e">
        <f>VLOOKUP(H579,'Types Locaux'!A$3:B$98,2,0)</f>
        <v>#N/A</v>
      </c>
      <c r="J579" s="37"/>
      <c r="K579" s="36" t="e">
        <f>VLOOKUP(J579,'secteur fonctionnel'!A$2:B$27,2,0)</f>
        <v>#N/A</v>
      </c>
      <c r="L579" s="37"/>
      <c r="M579" s="52"/>
      <c r="N579" s="49"/>
      <c r="O579" s="49"/>
      <c r="P579" s="49"/>
      <c r="Q579" s="49"/>
      <c r="R579" s="50"/>
    </row>
    <row r="580" spans="1:18" x14ac:dyDescent="0.25">
      <c r="A580" s="46" t="str">
        <f t="shared" si="17"/>
        <v>---</v>
      </c>
      <c r="B580" s="47"/>
      <c r="C580" s="47"/>
      <c r="D580" s="47"/>
      <c r="E580" s="48"/>
      <c r="F580" s="48"/>
      <c r="G580" s="36" t="str">
        <f t="shared" si="16"/>
        <v>---</v>
      </c>
      <c r="H580" s="37"/>
      <c r="I580" s="36" t="e">
        <f>VLOOKUP(H580,'Types Locaux'!A$3:B$98,2,0)</f>
        <v>#N/A</v>
      </c>
      <c r="J580" s="37"/>
      <c r="K580" s="36" t="e">
        <f>VLOOKUP(J580,'secteur fonctionnel'!A$2:B$27,2,0)</f>
        <v>#N/A</v>
      </c>
      <c r="L580" s="37"/>
      <c r="M580" s="52"/>
      <c r="N580" s="49"/>
      <c r="O580" s="49"/>
      <c r="P580" s="49"/>
      <c r="Q580" s="49"/>
      <c r="R580" s="50"/>
    </row>
    <row r="581" spans="1:18" x14ac:dyDescent="0.25">
      <c r="A581" s="46" t="str">
        <f t="shared" si="17"/>
        <v>---</v>
      </c>
      <c r="B581" s="47"/>
      <c r="C581" s="47"/>
      <c r="D581" s="47"/>
      <c r="E581" s="48"/>
      <c r="F581" s="48"/>
      <c r="G581" s="36" t="str">
        <f t="shared" ref="G581:G644" si="18">CONCATENATE(C581,"-",D581,"-",E581,"-",F581)</f>
        <v>---</v>
      </c>
      <c r="H581" s="37"/>
      <c r="I581" s="36" t="e">
        <f>VLOOKUP(H581,'Types Locaux'!A$3:B$98,2,0)</f>
        <v>#N/A</v>
      </c>
      <c r="J581" s="37"/>
      <c r="K581" s="36" t="e">
        <f>VLOOKUP(J581,'secteur fonctionnel'!A$2:B$27,2,0)</f>
        <v>#N/A</v>
      </c>
      <c r="L581" s="37"/>
      <c r="M581" s="52"/>
      <c r="N581" s="49"/>
      <c r="O581" s="49"/>
      <c r="P581" s="49"/>
      <c r="Q581" s="49"/>
      <c r="R581" s="50"/>
    </row>
    <row r="582" spans="1:18" x14ac:dyDescent="0.25">
      <c r="A582" s="46" t="str">
        <f t="shared" ref="A582:A645" si="19">G582</f>
        <v>---</v>
      </c>
      <c r="B582" s="47"/>
      <c r="C582" s="47"/>
      <c r="D582" s="47"/>
      <c r="E582" s="48"/>
      <c r="F582" s="48"/>
      <c r="G582" s="36" t="str">
        <f t="shared" si="18"/>
        <v>---</v>
      </c>
      <c r="H582" s="37"/>
      <c r="I582" s="36" t="e">
        <f>VLOOKUP(H582,'Types Locaux'!A$3:B$98,2,0)</f>
        <v>#N/A</v>
      </c>
      <c r="J582" s="37"/>
      <c r="K582" s="36" t="e">
        <f>VLOOKUP(J582,'secteur fonctionnel'!A$2:B$27,2,0)</f>
        <v>#N/A</v>
      </c>
      <c r="L582" s="37"/>
      <c r="M582" s="52"/>
      <c r="N582" s="49"/>
      <c r="O582" s="49"/>
      <c r="P582" s="49"/>
      <c r="Q582" s="49"/>
      <c r="R582" s="50"/>
    </row>
    <row r="583" spans="1:18" x14ac:dyDescent="0.25">
      <c r="A583" s="46" t="str">
        <f t="shared" si="19"/>
        <v>---</v>
      </c>
      <c r="B583" s="47"/>
      <c r="C583" s="47"/>
      <c r="D583" s="47"/>
      <c r="E583" s="48"/>
      <c r="F583" s="48"/>
      <c r="G583" s="36" t="str">
        <f t="shared" si="18"/>
        <v>---</v>
      </c>
      <c r="H583" s="37"/>
      <c r="I583" s="36" t="e">
        <f>VLOOKUP(H583,'Types Locaux'!A$3:B$98,2,0)</f>
        <v>#N/A</v>
      </c>
      <c r="J583" s="37"/>
      <c r="K583" s="36" t="e">
        <f>VLOOKUP(J583,'secteur fonctionnel'!A$2:B$27,2,0)</f>
        <v>#N/A</v>
      </c>
      <c r="L583" s="37"/>
      <c r="M583" s="52"/>
      <c r="N583" s="49"/>
      <c r="O583" s="49"/>
      <c r="P583" s="49"/>
      <c r="Q583" s="49"/>
      <c r="R583" s="50"/>
    </row>
    <row r="584" spans="1:18" x14ac:dyDescent="0.25">
      <c r="A584" s="46" t="str">
        <f t="shared" si="19"/>
        <v>---</v>
      </c>
      <c r="B584" s="47"/>
      <c r="C584" s="47"/>
      <c r="D584" s="47"/>
      <c r="E584" s="48"/>
      <c r="F584" s="48"/>
      <c r="G584" s="36" t="str">
        <f t="shared" si="18"/>
        <v>---</v>
      </c>
      <c r="H584" s="37"/>
      <c r="I584" s="36" t="e">
        <f>VLOOKUP(H584,'Types Locaux'!A$3:B$98,2,0)</f>
        <v>#N/A</v>
      </c>
      <c r="J584" s="37"/>
      <c r="K584" s="36" t="e">
        <f>VLOOKUP(J584,'secteur fonctionnel'!A$2:B$27,2,0)</f>
        <v>#N/A</v>
      </c>
      <c r="L584" s="37"/>
      <c r="M584" s="52"/>
      <c r="N584" s="49"/>
      <c r="O584" s="49"/>
      <c r="P584" s="49"/>
      <c r="Q584" s="49"/>
      <c r="R584" s="50"/>
    </row>
    <row r="585" spans="1:18" x14ac:dyDescent="0.25">
      <c r="A585" s="46" t="str">
        <f t="shared" si="19"/>
        <v>---</v>
      </c>
      <c r="B585" s="47"/>
      <c r="C585" s="47"/>
      <c r="D585" s="47"/>
      <c r="E585" s="48"/>
      <c r="F585" s="48"/>
      <c r="G585" s="36" t="str">
        <f t="shared" si="18"/>
        <v>---</v>
      </c>
      <c r="H585" s="37"/>
      <c r="I585" s="36" t="e">
        <f>VLOOKUP(H585,'Types Locaux'!A$3:B$98,2,0)</f>
        <v>#N/A</v>
      </c>
      <c r="J585" s="37"/>
      <c r="K585" s="36" t="e">
        <f>VLOOKUP(J585,'secteur fonctionnel'!A$2:B$27,2,0)</f>
        <v>#N/A</v>
      </c>
      <c r="L585" s="37"/>
      <c r="M585" s="52"/>
      <c r="N585" s="49"/>
      <c r="O585" s="49"/>
      <c r="P585" s="49"/>
      <c r="Q585" s="49"/>
      <c r="R585" s="50"/>
    </row>
    <row r="586" spans="1:18" x14ac:dyDescent="0.25">
      <c r="A586" s="46" t="str">
        <f t="shared" si="19"/>
        <v>---</v>
      </c>
      <c r="B586" s="47"/>
      <c r="C586" s="47"/>
      <c r="D586" s="47"/>
      <c r="E586" s="48"/>
      <c r="F586" s="48"/>
      <c r="G586" s="36" t="str">
        <f t="shared" si="18"/>
        <v>---</v>
      </c>
      <c r="H586" s="37"/>
      <c r="I586" s="36" t="e">
        <f>VLOOKUP(H586,'Types Locaux'!A$3:B$98,2,0)</f>
        <v>#N/A</v>
      </c>
      <c r="J586" s="37"/>
      <c r="K586" s="36" t="e">
        <f>VLOOKUP(J586,'secteur fonctionnel'!A$2:B$27,2,0)</f>
        <v>#N/A</v>
      </c>
      <c r="L586" s="37"/>
      <c r="M586" s="52"/>
      <c r="N586" s="49"/>
      <c r="O586" s="49"/>
      <c r="P586" s="49"/>
      <c r="Q586" s="49"/>
      <c r="R586" s="50"/>
    </row>
    <row r="587" spans="1:18" x14ac:dyDescent="0.25">
      <c r="A587" s="46" t="str">
        <f t="shared" si="19"/>
        <v>---</v>
      </c>
      <c r="B587" s="47"/>
      <c r="C587" s="47"/>
      <c r="D587" s="47"/>
      <c r="E587" s="48"/>
      <c r="F587" s="48"/>
      <c r="G587" s="36" t="str">
        <f t="shared" si="18"/>
        <v>---</v>
      </c>
      <c r="H587" s="37"/>
      <c r="I587" s="36" t="e">
        <f>VLOOKUP(H587,'Types Locaux'!A$3:B$98,2,0)</f>
        <v>#N/A</v>
      </c>
      <c r="J587" s="37"/>
      <c r="K587" s="36" t="e">
        <f>VLOOKUP(J587,'secteur fonctionnel'!A$2:B$27,2,0)</f>
        <v>#N/A</v>
      </c>
      <c r="L587" s="37"/>
      <c r="M587" s="52"/>
      <c r="N587" s="49"/>
      <c r="O587" s="49"/>
      <c r="P587" s="49"/>
      <c r="Q587" s="49"/>
      <c r="R587" s="50"/>
    </row>
    <row r="588" spans="1:18" x14ac:dyDescent="0.25">
      <c r="A588" s="46" t="str">
        <f t="shared" si="19"/>
        <v>---</v>
      </c>
      <c r="B588" s="47"/>
      <c r="C588" s="47"/>
      <c r="D588" s="47"/>
      <c r="E588" s="48"/>
      <c r="F588" s="48"/>
      <c r="G588" s="36" t="str">
        <f t="shared" si="18"/>
        <v>---</v>
      </c>
      <c r="H588" s="37"/>
      <c r="I588" s="36" t="e">
        <f>VLOOKUP(H588,'Types Locaux'!A$3:B$98,2,0)</f>
        <v>#N/A</v>
      </c>
      <c r="J588" s="37"/>
      <c r="K588" s="36" t="e">
        <f>VLOOKUP(J588,'secteur fonctionnel'!A$2:B$27,2,0)</f>
        <v>#N/A</v>
      </c>
      <c r="L588" s="37"/>
      <c r="M588" s="52"/>
      <c r="N588" s="49"/>
      <c r="O588" s="49"/>
      <c r="P588" s="49"/>
      <c r="Q588" s="49"/>
      <c r="R588" s="50"/>
    </row>
    <row r="589" spans="1:18" x14ac:dyDescent="0.25">
      <c r="A589" s="46" t="str">
        <f t="shared" si="19"/>
        <v>---</v>
      </c>
      <c r="B589" s="47"/>
      <c r="C589" s="47"/>
      <c r="D589" s="47"/>
      <c r="E589" s="48"/>
      <c r="F589" s="48"/>
      <c r="G589" s="36" t="str">
        <f t="shared" si="18"/>
        <v>---</v>
      </c>
      <c r="H589" s="37"/>
      <c r="I589" s="36" t="e">
        <f>VLOOKUP(H589,'Types Locaux'!A$3:B$98,2,0)</f>
        <v>#N/A</v>
      </c>
      <c r="J589" s="37"/>
      <c r="K589" s="36" t="e">
        <f>VLOOKUP(J589,'secteur fonctionnel'!A$2:B$27,2,0)</f>
        <v>#N/A</v>
      </c>
      <c r="L589" s="37"/>
      <c r="M589" s="52"/>
      <c r="N589" s="49"/>
      <c r="O589" s="49"/>
      <c r="P589" s="49"/>
      <c r="Q589" s="49"/>
      <c r="R589" s="50"/>
    </row>
    <row r="590" spans="1:18" x14ac:dyDescent="0.25">
      <c r="A590" s="46" t="str">
        <f t="shared" si="19"/>
        <v>---</v>
      </c>
      <c r="B590" s="47"/>
      <c r="C590" s="47"/>
      <c r="D590" s="47"/>
      <c r="E590" s="48"/>
      <c r="F590" s="48"/>
      <c r="G590" s="36" t="str">
        <f t="shared" si="18"/>
        <v>---</v>
      </c>
      <c r="H590" s="37"/>
      <c r="I590" s="36" t="e">
        <f>VLOOKUP(H590,'Types Locaux'!A$3:B$98,2,0)</f>
        <v>#N/A</v>
      </c>
      <c r="J590" s="37"/>
      <c r="K590" s="36" t="e">
        <f>VLOOKUP(J590,'secteur fonctionnel'!A$2:B$27,2,0)</f>
        <v>#N/A</v>
      </c>
      <c r="L590" s="37"/>
      <c r="M590" s="52"/>
      <c r="N590" s="49"/>
      <c r="O590" s="49"/>
      <c r="P590" s="49"/>
      <c r="Q590" s="49"/>
      <c r="R590" s="50"/>
    </row>
    <row r="591" spans="1:18" x14ac:dyDescent="0.25">
      <c r="A591" s="46" t="str">
        <f t="shared" si="19"/>
        <v>---</v>
      </c>
      <c r="B591" s="47"/>
      <c r="C591" s="47"/>
      <c r="D591" s="47"/>
      <c r="E591" s="48"/>
      <c r="F591" s="48"/>
      <c r="G591" s="36" t="str">
        <f t="shared" si="18"/>
        <v>---</v>
      </c>
      <c r="H591" s="37"/>
      <c r="I591" s="36" t="e">
        <f>VLOOKUP(H591,'Types Locaux'!A$3:B$98,2,0)</f>
        <v>#N/A</v>
      </c>
      <c r="J591" s="37"/>
      <c r="K591" s="36" t="e">
        <f>VLOOKUP(J591,'secteur fonctionnel'!A$2:B$27,2,0)</f>
        <v>#N/A</v>
      </c>
      <c r="L591" s="37"/>
      <c r="M591" s="52"/>
      <c r="N591" s="49"/>
      <c r="O591" s="49"/>
      <c r="P591" s="49"/>
      <c r="Q591" s="49"/>
      <c r="R591" s="50"/>
    </row>
    <row r="592" spans="1:18" x14ac:dyDescent="0.25">
      <c r="A592" s="46" t="str">
        <f t="shared" si="19"/>
        <v>---</v>
      </c>
      <c r="B592" s="47"/>
      <c r="C592" s="47"/>
      <c r="D592" s="47"/>
      <c r="E592" s="48"/>
      <c r="F592" s="48"/>
      <c r="G592" s="36" t="str">
        <f t="shared" si="18"/>
        <v>---</v>
      </c>
      <c r="H592" s="37"/>
      <c r="I592" s="36" t="e">
        <f>VLOOKUP(H592,'Types Locaux'!A$3:B$98,2,0)</f>
        <v>#N/A</v>
      </c>
      <c r="J592" s="37"/>
      <c r="K592" s="36" t="e">
        <f>VLOOKUP(J592,'secteur fonctionnel'!A$2:B$27,2,0)</f>
        <v>#N/A</v>
      </c>
      <c r="L592" s="37"/>
      <c r="M592" s="52"/>
      <c r="N592" s="49"/>
      <c r="O592" s="49"/>
      <c r="P592" s="49"/>
      <c r="Q592" s="49"/>
      <c r="R592" s="50"/>
    </row>
    <row r="593" spans="1:18" x14ac:dyDescent="0.25">
      <c r="A593" s="46" t="str">
        <f t="shared" si="19"/>
        <v>---</v>
      </c>
      <c r="B593" s="47"/>
      <c r="C593" s="47"/>
      <c r="D593" s="47"/>
      <c r="E593" s="48"/>
      <c r="F593" s="48"/>
      <c r="G593" s="36" t="str">
        <f t="shared" si="18"/>
        <v>---</v>
      </c>
      <c r="H593" s="37"/>
      <c r="I593" s="36" t="e">
        <f>VLOOKUP(H593,'Types Locaux'!A$3:B$98,2,0)</f>
        <v>#N/A</v>
      </c>
      <c r="J593" s="37"/>
      <c r="K593" s="36" t="e">
        <f>VLOOKUP(J593,'secteur fonctionnel'!A$2:B$27,2,0)</f>
        <v>#N/A</v>
      </c>
      <c r="L593" s="37"/>
      <c r="M593" s="52"/>
      <c r="N593" s="49"/>
      <c r="O593" s="49"/>
      <c r="P593" s="49"/>
      <c r="Q593" s="49"/>
      <c r="R593" s="50"/>
    </row>
    <row r="594" spans="1:18" x14ac:dyDescent="0.25">
      <c r="A594" s="46" t="str">
        <f t="shared" si="19"/>
        <v>---</v>
      </c>
      <c r="B594" s="47"/>
      <c r="C594" s="47"/>
      <c r="D594" s="47"/>
      <c r="E594" s="48"/>
      <c r="F594" s="48"/>
      <c r="G594" s="36" t="str">
        <f t="shared" si="18"/>
        <v>---</v>
      </c>
      <c r="H594" s="37"/>
      <c r="I594" s="36" t="e">
        <f>VLOOKUP(H594,'Types Locaux'!A$3:B$98,2,0)</f>
        <v>#N/A</v>
      </c>
      <c r="J594" s="37"/>
      <c r="K594" s="36" t="e">
        <f>VLOOKUP(J594,'secteur fonctionnel'!A$2:B$27,2,0)</f>
        <v>#N/A</v>
      </c>
      <c r="L594" s="37"/>
      <c r="M594" s="52"/>
      <c r="N594" s="49"/>
      <c r="O594" s="49"/>
      <c r="P594" s="49"/>
      <c r="Q594" s="49"/>
      <c r="R594" s="50"/>
    </row>
    <row r="595" spans="1:18" x14ac:dyDescent="0.25">
      <c r="A595" s="46" t="str">
        <f t="shared" si="19"/>
        <v>---</v>
      </c>
      <c r="B595" s="47"/>
      <c r="C595" s="47"/>
      <c r="D595" s="47"/>
      <c r="E595" s="48"/>
      <c r="F595" s="48"/>
      <c r="G595" s="36" t="str">
        <f t="shared" si="18"/>
        <v>---</v>
      </c>
      <c r="H595" s="37"/>
      <c r="I595" s="36" t="e">
        <f>VLOOKUP(H595,'Types Locaux'!A$3:B$98,2,0)</f>
        <v>#N/A</v>
      </c>
      <c r="J595" s="37"/>
      <c r="K595" s="36" t="e">
        <f>VLOOKUP(J595,'secteur fonctionnel'!A$2:B$27,2,0)</f>
        <v>#N/A</v>
      </c>
      <c r="L595" s="37"/>
      <c r="M595" s="52"/>
      <c r="N595" s="49"/>
      <c r="O595" s="49"/>
      <c r="P595" s="49"/>
      <c r="Q595" s="49"/>
      <c r="R595" s="50"/>
    </row>
    <row r="596" spans="1:18" x14ac:dyDescent="0.25">
      <c r="A596" s="46" t="str">
        <f t="shared" si="19"/>
        <v>---</v>
      </c>
      <c r="B596" s="47"/>
      <c r="C596" s="47"/>
      <c r="D596" s="47"/>
      <c r="E596" s="48"/>
      <c r="F596" s="48"/>
      <c r="G596" s="36" t="str">
        <f t="shared" si="18"/>
        <v>---</v>
      </c>
      <c r="H596" s="37"/>
      <c r="I596" s="36" t="e">
        <f>VLOOKUP(H596,'Types Locaux'!A$3:B$98,2,0)</f>
        <v>#N/A</v>
      </c>
      <c r="J596" s="37"/>
      <c r="K596" s="36" t="e">
        <f>VLOOKUP(J596,'secteur fonctionnel'!A$2:B$27,2,0)</f>
        <v>#N/A</v>
      </c>
      <c r="L596" s="37"/>
      <c r="M596" s="52"/>
      <c r="N596" s="49"/>
      <c r="O596" s="49"/>
      <c r="P596" s="49"/>
      <c r="Q596" s="49"/>
      <c r="R596" s="50"/>
    </row>
    <row r="597" spans="1:18" x14ac:dyDescent="0.25">
      <c r="A597" s="46" t="str">
        <f t="shared" si="19"/>
        <v>---</v>
      </c>
      <c r="B597" s="47"/>
      <c r="C597" s="47"/>
      <c r="D597" s="47"/>
      <c r="E597" s="48"/>
      <c r="F597" s="48"/>
      <c r="G597" s="36" t="str">
        <f t="shared" si="18"/>
        <v>---</v>
      </c>
      <c r="H597" s="37"/>
      <c r="I597" s="36" t="e">
        <f>VLOOKUP(H597,'Types Locaux'!A$3:B$98,2,0)</f>
        <v>#N/A</v>
      </c>
      <c r="J597" s="37"/>
      <c r="K597" s="36" t="e">
        <f>VLOOKUP(J597,'secteur fonctionnel'!A$2:B$27,2,0)</f>
        <v>#N/A</v>
      </c>
      <c r="L597" s="37"/>
      <c r="M597" s="52"/>
      <c r="N597" s="49"/>
      <c r="O597" s="49"/>
      <c r="P597" s="49"/>
      <c r="Q597" s="49"/>
      <c r="R597" s="50"/>
    </row>
    <row r="598" spans="1:18" x14ac:dyDescent="0.25">
      <c r="A598" s="46" t="str">
        <f t="shared" si="19"/>
        <v>---</v>
      </c>
      <c r="B598" s="47"/>
      <c r="C598" s="47"/>
      <c r="D598" s="47"/>
      <c r="E598" s="48"/>
      <c r="F598" s="48"/>
      <c r="G598" s="36" t="str">
        <f t="shared" si="18"/>
        <v>---</v>
      </c>
      <c r="H598" s="37"/>
      <c r="I598" s="36" t="e">
        <f>VLOOKUP(H598,'Types Locaux'!A$3:B$98,2,0)</f>
        <v>#N/A</v>
      </c>
      <c r="J598" s="37"/>
      <c r="K598" s="36" t="e">
        <f>VLOOKUP(J598,'secteur fonctionnel'!A$2:B$27,2,0)</f>
        <v>#N/A</v>
      </c>
      <c r="L598" s="37"/>
      <c r="M598" s="52"/>
      <c r="N598" s="49"/>
      <c r="O598" s="49"/>
      <c r="P598" s="49"/>
      <c r="Q598" s="49"/>
      <c r="R598" s="50"/>
    </row>
    <row r="599" spans="1:18" x14ac:dyDescent="0.25">
      <c r="A599" s="46" t="str">
        <f t="shared" si="19"/>
        <v>---</v>
      </c>
      <c r="B599" s="47"/>
      <c r="C599" s="47"/>
      <c r="D599" s="47"/>
      <c r="E599" s="48"/>
      <c r="F599" s="48"/>
      <c r="G599" s="36" t="str">
        <f t="shared" si="18"/>
        <v>---</v>
      </c>
      <c r="H599" s="37"/>
      <c r="I599" s="36" t="e">
        <f>VLOOKUP(H599,'Types Locaux'!A$3:B$98,2,0)</f>
        <v>#N/A</v>
      </c>
      <c r="J599" s="37"/>
      <c r="K599" s="36" t="e">
        <f>VLOOKUP(J599,'secteur fonctionnel'!A$2:B$27,2,0)</f>
        <v>#N/A</v>
      </c>
      <c r="L599" s="37"/>
      <c r="M599" s="52"/>
      <c r="N599" s="49"/>
      <c r="O599" s="49"/>
      <c r="P599" s="49"/>
      <c r="Q599" s="49"/>
      <c r="R599" s="50"/>
    </row>
    <row r="600" spans="1:18" x14ac:dyDescent="0.25">
      <c r="A600" s="46" t="str">
        <f t="shared" si="19"/>
        <v>---</v>
      </c>
      <c r="B600" s="47"/>
      <c r="C600" s="47"/>
      <c r="D600" s="47"/>
      <c r="E600" s="48"/>
      <c r="F600" s="48"/>
      <c r="G600" s="36" t="str">
        <f t="shared" si="18"/>
        <v>---</v>
      </c>
      <c r="H600" s="37"/>
      <c r="I600" s="36" t="e">
        <f>VLOOKUP(H600,'Types Locaux'!A$3:B$98,2,0)</f>
        <v>#N/A</v>
      </c>
      <c r="J600" s="37"/>
      <c r="K600" s="36" t="e">
        <f>VLOOKUP(J600,'secteur fonctionnel'!A$2:B$27,2,0)</f>
        <v>#N/A</v>
      </c>
      <c r="L600" s="37"/>
      <c r="M600" s="52"/>
      <c r="N600" s="49"/>
      <c r="O600" s="49"/>
      <c r="P600" s="49"/>
      <c r="Q600" s="49"/>
      <c r="R600" s="50"/>
    </row>
    <row r="601" spans="1:18" x14ac:dyDescent="0.25">
      <c r="A601" s="46" t="str">
        <f t="shared" si="19"/>
        <v>---</v>
      </c>
      <c r="B601" s="47"/>
      <c r="C601" s="47"/>
      <c r="D601" s="47"/>
      <c r="E601" s="48"/>
      <c r="F601" s="48"/>
      <c r="G601" s="36" t="str">
        <f t="shared" si="18"/>
        <v>---</v>
      </c>
      <c r="H601" s="37"/>
      <c r="I601" s="36" t="e">
        <f>VLOOKUP(H601,'Types Locaux'!A$3:B$98,2,0)</f>
        <v>#N/A</v>
      </c>
      <c r="J601" s="37"/>
      <c r="K601" s="36" t="e">
        <f>VLOOKUP(J601,'secteur fonctionnel'!A$2:B$27,2,0)</f>
        <v>#N/A</v>
      </c>
      <c r="L601" s="37"/>
      <c r="M601" s="52"/>
      <c r="N601" s="49"/>
      <c r="O601" s="49"/>
      <c r="P601" s="49"/>
      <c r="Q601" s="49"/>
      <c r="R601" s="50"/>
    </row>
    <row r="602" spans="1:18" x14ac:dyDescent="0.25">
      <c r="A602" s="46" t="str">
        <f t="shared" si="19"/>
        <v>---</v>
      </c>
      <c r="B602" s="47"/>
      <c r="C602" s="47"/>
      <c r="D602" s="47"/>
      <c r="E602" s="48"/>
      <c r="F602" s="48"/>
      <c r="G602" s="36" t="str">
        <f t="shared" si="18"/>
        <v>---</v>
      </c>
      <c r="H602" s="37"/>
      <c r="I602" s="36" t="e">
        <f>VLOOKUP(H602,'Types Locaux'!A$3:B$98,2,0)</f>
        <v>#N/A</v>
      </c>
      <c r="J602" s="37"/>
      <c r="K602" s="36" t="e">
        <f>VLOOKUP(J602,'secteur fonctionnel'!A$2:B$27,2,0)</f>
        <v>#N/A</v>
      </c>
      <c r="L602" s="37"/>
      <c r="M602" s="52"/>
      <c r="N602" s="49"/>
      <c r="O602" s="49"/>
      <c r="P602" s="49"/>
      <c r="Q602" s="49"/>
      <c r="R602" s="50"/>
    </row>
    <row r="603" spans="1:18" x14ac:dyDescent="0.25">
      <c r="A603" s="46" t="str">
        <f t="shared" si="19"/>
        <v>---</v>
      </c>
      <c r="B603" s="47"/>
      <c r="C603" s="47"/>
      <c r="D603" s="47"/>
      <c r="E603" s="48"/>
      <c r="F603" s="48"/>
      <c r="G603" s="36" t="str">
        <f t="shared" si="18"/>
        <v>---</v>
      </c>
      <c r="H603" s="37"/>
      <c r="I603" s="36" t="e">
        <f>VLOOKUP(H603,'Types Locaux'!A$3:B$98,2,0)</f>
        <v>#N/A</v>
      </c>
      <c r="J603" s="37"/>
      <c r="K603" s="36" t="e">
        <f>VLOOKUP(J603,'secteur fonctionnel'!A$2:B$27,2,0)</f>
        <v>#N/A</v>
      </c>
      <c r="L603" s="37"/>
      <c r="M603" s="52"/>
      <c r="N603" s="49"/>
      <c r="O603" s="49"/>
      <c r="P603" s="49"/>
      <c r="Q603" s="49"/>
      <c r="R603" s="50"/>
    </row>
    <row r="604" spans="1:18" x14ac:dyDescent="0.25">
      <c r="A604" s="46" t="str">
        <f t="shared" si="19"/>
        <v>---</v>
      </c>
      <c r="B604" s="47"/>
      <c r="C604" s="47"/>
      <c r="D604" s="47"/>
      <c r="E604" s="48"/>
      <c r="F604" s="48"/>
      <c r="G604" s="36" t="str">
        <f t="shared" si="18"/>
        <v>---</v>
      </c>
      <c r="H604" s="37"/>
      <c r="I604" s="36" t="e">
        <f>VLOOKUP(H604,'Types Locaux'!A$3:B$98,2,0)</f>
        <v>#N/A</v>
      </c>
      <c r="J604" s="37"/>
      <c r="K604" s="36" t="e">
        <f>VLOOKUP(J604,'secteur fonctionnel'!A$2:B$27,2,0)</f>
        <v>#N/A</v>
      </c>
      <c r="L604" s="37"/>
      <c r="M604" s="52"/>
      <c r="N604" s="49"/>
      <c r="O604" s="49"/>
      <c r="P604" s="49"/>
      <c r="Q604" s="49"/>
      <c r="R604" s="50"/>
    </row>
    <row r="605" spans="1:18" x14ac:dyDescent="0.25">
      <c r="A605" s="46" t="str">
        <f t="shared" si="19"/>
        <v>---</v>
      </c>
      <c r="B605" s="47"/>
      <c r="C605" s="47"/>
      <c r="D605" s="47"/>
      <c r="E605" s="48"/>
      <c r="F605" s="48"/>
      <c r="G605" s="36" t="str">
        <f t="shared" si="18"/>
        <v>---</v>
      </c>
      <c r="H605" s="37"/>
      <c r="I605" s="36" t="e">
        <f>VLOOKUP(H605,'Types Locaux'!A$3:B$98,2,0)</f>
        <v>#N/A</v>
      </c>
      <c r="J605" s="37"/>
      <c r="K605" s="36" t="e">
        <f>VLOOKUP(J605,'secteur fonctionnel'!A$2:B$27,2,0)</f>
        <v>#N/A</v>
      </c>
      <c r="L605" s="37"/>
      <c r="M605" s="52"/>
      <c r="N605" s="49"/>
      <c r="O605" s="49"/>
      <c r="P605" s="49"/>
      <c r="Q605" s="49"/>
      <c r="R605" s="50"/>
    </row>
    <row r="606" spans="1:18" x14ac:dyDescent="0.25">
      <c r="A606" s="46" t="str">
        <f t="shared" si="19"/>
        <v>---</v>
      </c>
      <c r="B606" s="47"/>
      <c r="C606" s="47"/>
      <c r="D606" s="47"/>
      <c r="E606" s="48"/>
      <c r="F606" s="48"/>
      <c r="G606" s="36" t="str">
        <f t="shared" si="18"/>
        <v>---</v>
      </c>
      <c r="H606" s="37"/>
      <c r="I606" s="36" t="e">
        <f>VLOOKUP(H606,'Types Locaux'!A$3:B$98,2,0)</f>
        <v>#N/A</v>
      </c>
      <c r="J606" s="37"/>
      <c r="K606" s="36" t="e">
        <f>VLOOKUP(J606,'secteur fonctionnel'!A$2:B$27,2,0)</f>
        <v>#N/A</v>
      </c>
      <c r="L606" s="37"/>
      <c r="M606" s="52"/>
      <c r="N606" s="49"/>
      <c r="O606" s="49"/>
      <c r="P606" s="49"/>
      <c r="Q606" s="49"/>
      <c r="R606" s="50"/>
    </row>
    <row r="607" spans="1:18" x14ac:dyDescent="0.25">
      <c r="A607" s="46" t="str">
        <f t="shared" si="19"/>
        <v>---</v>
      </c>
      <c r="B607" s="47"/>
      <c r="C607" s="47"/>
      <c r="D607" s="47"/>
      <c r="E607" s="48"/>
      <c r="F607" s="48"/>
      <c r="G607" s="36" t="str">
        <f t="shared" si="18"/>
        <v>---</v>
      </c>
      <c r="H607" s="37"/>
      <c r="I607" s="36" t="e">
        <f>VLOOKUP(H607,'Types Locaux'!A$3:B$98,2,0)</f>
        <v>#N/A</v>
      </c>
      <c r="J607" s="37"/>
      <c r="K607" s="36" t="e">
        <f>VLOOKUP(J607,'secteur fonctionnel'!A$2:B$27,2,0)</f>
        <v>#N/A</v>
      </c>
      <c r="L607" s="37"/>
      <c r="M607" s="52"/>
      <c r="N607" s="49"/>
      <c r="O607" s="49"/>
      <c r="P607" s="49"/>
      <c r="Q607" s="49"/>
      <c r="R607" s="50"/>
    </row>
    <row r="608" spans="1:18" x14ac:dyDescent="0.25">
      <c r="A608" s="46" t="str">
        <f t="shared" si="19"/>
        <v>---</v>
      </c>
      <c r="B608" s="47"/>
      <c r="C608" s="47"/>
      <c r="D608" s="47"/>
      <c r="E608" s="48"/>
      <c r="F608" s="48"/>
      <c r="G608" s="36" t="str">
        <f t="shared" si="18"/>
        <v>---</v>
      </c>
      <c r="H608" s="37"/>
      <c r="I608" s="36" t="e">
        <f>VLOOKUP(H608,'Types Locaux'!A$3:B$98,2,0)</f>
        <v>#N/A</v>
      </c>
      <c r="J608" s="37"/>
      <c r="K608" s="36" t="e">
        <f>VLOOKUP(J608,'secteur fonctionnel'!A$2:B$27,2,0)</f>
        <v>#N/A</v>
      </c>
      <c r="L608" s="37"/>
      <c r="M608" s="52"/>
      <c r="N608" s="49"/>
      <c r="O608" s="49"/>
      <c r="P608" s="49"/>
      <c r="Q608" s="49"/>
      <c r="R608" s="50"/>
    </row>
    <row r="609" spans="1:18" x14ac:dyDescent="0.25">
      <c r="A609" s="46" t="str">
        <f t="shared" si="19"/>
        <v>---</v>
      </c>
      <c r="B609" s="47"/>
      <c r="C609" s="47"/>
      <c r="D609" s="47"/>
      <c r="E609" s="48"/>
      <c r="F609" s="48"/>
      <c r="G609" s="36" t="str">
        <f t="shared" si="18"/>
        <v>---</v>
      </c>
      <c r="H609" s="37"/>
      <c r="I609" s="36" t="e">
        <f>VLOOKUP(H609,'Types Locaux'!A$3:B$98,2,0)</f>
        <v>#N/A</v>
      </c>
      <c r="J609" s="37"/>
      <c r="K609" s="36" t="e">
        <f>VLOOKUP(J609,'secteur fonctionnel'!A$2:B$27,2,0)</f>
        <v>#N/A</v>
      </c>
      <c r="L609" s="37"/>
      <c r="M609" s="52"/>
      <c r="N609" s="49"/>
      <c r="O609" s="49"/>
      <c r="P609" s="49"/>
      <c r="Q609" s="49"/>
      <c r="R609" s="50"/>
    </row>
    <row r="610" spans="1:18" x14ac:dyDescent="0.25">
      <c r="A610" s="46" t="str">
        <f t="shared" si="19"/>
        <v>---</v>
      </c>
      <c r="B610" s="47"/>
      <c r="C610" s="47"/>
      <c r="D610" s="47"/>
      <c r="E610" s="48"/>
      <c r="F610" s="48"/>
      <c r="G610" s="36" t="str">
        <f t="shared" si="18"/>
        <v>---</v>
      </c>
      <c r="H610" s="37"/>
      <c r="I610" s="36" t="e">
        <f>VLOOKUP(H610,'Types Locaux'!A$3:B$98,2,0)</f>
        <v>#N/A</v>
      </c>
      <c r="J610" s="37"/>
      <c r="K610" s="36" t="e">
        <f>VLOOKUP(J610,'secteur fonctionnel'!A$2:B$27,2,0)</f>
        <v>#N/A</v>
      </c>
      <c r="L610" s="37"/>
      <c r="M610" s="52"/>
      <c r="N610" s="49"/>
      <c r="O610" s="49"/>
      <c r="P610" s="49"/>
      <c r="Q610" s="49"/>
      <c r="R610" s="50"/>
    </row>
    <row r="611" spans="1:18" x14ac:dyDescent="0.25">
      <c r="A611" s="46" t="str">
        <f t="shared" si="19"/>
        <v>---</v>
      </c>
      <c r="B611" s="47"/>
      <c r="C611" s="47"/>
      <c r="D611" s="47"/>
      <c r="E611" s="48"/>
      <c r="F611" s="48"/>
      <c r="G611" s="36" t="str">
        <f t="shared" si="18"/>
        <v>---</v>
      </c>
      <c r="H611" s="37"/>
      <c r="I611" s="36" t="e">
        <f>VLOOKUP(H611,'Types Locaux'!A$3:B$98,2,0)</f>
        <v>#N/A</v>
      </c>
      <c r="J611" s="37"/>
      <c r="K611" s="36" t="e">
        <f>VLOOKUP(J611,'secteur fonctionnel'!A$2:B$27,2,0)</f>
        <v>#N/A</v>
      </c>
      <c r="L611" s="37"/>
      <c r="M611" s="52"/>
      <c r="N611" s="49"/>
      <c r="O611" s="49"/>
      <c r="P611" s="49"/>
      <c r="Q611" s="49"/>
      <c r="R611" s="50"/>
    </row>
    <row r="612" spans="1:18" x14ac:dyDescent="0.25">
      <c r="A612" s="46" t="str">
        <f t="shared" si="19"/>
        <v>---</v>
      </c>
      <c r="B612" s="47"/>
      <c r="C612" s="47"/>
      <c r="D612" s="47"/>
      <c r="E612" s="48"/>
      <c r="F612" s="48"/>
      <c r="G612" s="36" t="str">
        <f t="shared" si="18"/>
        <v>---</v>
      </c>
      <c r="H612" s="37"/>
      <c r="I612" s="36" t="e">
        <f>VLOOKUP(H612,'Types Locaux'!A$3:B$98,2,0)</f>
        <v>#N/A</v>
      </c>
      <c r="J612" s="37"/>
      <c r="K612" s="36" t="e">
        <f>VLOOKUP(J612,'secteur fonctionnel'!A$2:B$27,2,0)</f>
        <v>#N/A</v>
      </c>
      <c r="L612" s="37"/>
      <c r="M612" s="52"/>
      <c r="N612" s="49"/>
      <c r="O612" s="49"/>
      <c r="P612" s="49"/>
      <c r="Q612" s="49"/>
      <c r="R612" s="50"/>
    </row>
    <row r="613" spans="1:18" x14ac:dyDescent="0.25">
      <c r="A613" s="46" t="str">
        <f t="shared" si="19"/>
        <v>---</v>
      </c>
      <c r="B613" s="47"/>
      <c r="C613" s="47"/>
      <c r="D613" s="47"/>
      <c r="E613" s="48"/>
      <c r="F613" s="48"/>
      <c r="G613" s="36" t="str">
        <f t="shared" si="18"/>
        <v>---</v>
      </c>
      <c r="H613" s="37"/>
      <c r="I613" s="36" t="e">
        <f>VLOOKUP(H613,'Types Locaux'!A$3:B$98,2,0)</f>
        <v>#N/A</v>
      </c>
      <c r="J613" s="37"/>
      <c r="K613" s="36" t="e">
        <f>VLOOKUP(J613,'secteur fonctionnel'!A$2:B$27,2,0)</f>
        <v>#N/A</v>
      </c>
      <c r="L613" s="37"/>
      <c r="M613" s="52"/>
      <c r="N613" s="49"/>
      <c r="O613" s="49"/>
      <c r="P613" s="49"/>
      <c r="Q613" s="49"/>
      <c r="R613" s="50"/>
    </row>
    <row r="614" spans="1:18" x14ac:dyDescent="0.25">
      <c r="A614" s="46" t="str">
        <f t="shared" si="19"/>
        <v>---</v>
      </c>
      <c r="B614" s="47"/>
      <c r="C614" s="47"/>
      <c r="D614" s="47"/>
      <c r="E614" s="48"/>
      <c r="F614" s="48"/>
      <c r="G614" s="36" t="str">
        <f t="shared" si="18"/>
        <v>---</v>
      </c>
      <c r="H614" s="37"/>
      <c r="I614" s="36" t="e">
        <f>VLOOKUP(H614,'Types Locaux'!A$3:B$98,2,0)</f>
        <v>#N/A</v>
      </c>
      <c r="J614" s="37"/>
      <c r="K614" s="36" t="e">
        <f>VLOOKUP(J614,'secteur fonctionnel'!A$2:B$27,2,0)</f>
        <v>#N/A</v>
      </c>
      <c r="L614" s="37"/>
      <c r="M614" s="52"/>
      <c r="N614" s="49"/>
      <c r="O614" s="49"/>
      <c r="P614" s="49"/>
      <c r="Q614" s="49"/>
      <c r="R614" s="50"/>
    </row>
    <row r="615" spans="1:18" x14ac:dyDescent="0.25">
      <c r="A615" s="46" t="str">
        <f t="shared" si="19"/>
        <v>---</v>
      </c>
      <c r="B615" s="47"/>
      <c r="C615" s="47"/>
      <c r="D615" s="47"/>
      <c r="E615" s="48"/>
      <c r="F615" s="48"/>
      <c r="G615" s="36" t="str">
        <f t="shared" si="18"/>
        <v>---</v>
      </c>
      <c r="H615" s="37"/>
      <c r="I615" s="36" t="e">
        <f>VLOOKUP(H615,'Types Locaux'!A$3:B$98,2,0)</f>
        <v>#N/A</v>
      </c>
      <c r="J615" s="37"/>
      <c r="K615" s="36" t="e">
        <f>VLOOKUP(J615,'secteur fonctionnel'!A$2:B$27,2,0)</f>
        <v>#N/A</v>
      </c>
      <c r="L615" s="37"/>
      <c r="M615" s="52"/>
      <c r="N615" s="49"/>
      <c r="O615" s="49"/>
      <c r="P615" s="49"/>
      <c r="Q615" s="49"/>
      <c r="R615" s="50"/>
    </row>
    <row r="616" spans="1:18" x14ac:dyDescent="0.25">
      <c r="A616" s="46" t="str">
        <f t="shared" si="19"/>
        <v>---</v>
      </c>
      <c r="B616" s="47"/>
      <c r="C616" s="47"/>
      <c r="D616" s="47"/>
      <c r="E616" s="48"/>
      <c r="F616" s="48"/>
      <c r="G616" s="36" t="str">
        <f t="shared" si="18"/>
        <v>---</v>
      </c>
      <c r="H616" s="37"/>
      <c r="I616" s="36" t="e">
        <f>VLOOKUP(H616,'Types Locaux'!A$3:B$98,2,0)</f>
        <v>#N/A</v>
      </c>
      <c r="J616" s="37"/>
      <c r="K616" s="36" t="e">
        <f>VLOOKUP(J616,'secteur fonctionnel'!A$2:B$27,2,0)</f>
        <v>#N/A</v>
      </c>
      <c r="L616" s="37"/>
      <c r="M616" s="52"/>
      <c r="N616" s="49"/>
      <c r="O616" s="49"/>
      <c r="P616" s="49"/>
      <c r="Q616" s="49"/>
      <c r="R616" s="50"/>
    </row>
    <row r="617" spans="1:18" x14ac:dyDescent="0.25">
      <c r="A617" s="46" t="str">
        <f t="shared" si="19"/>
        <v>---</v>
      </c>
      <c r="B617" s="47"/>
      <c r="C617" s="47"/>
      <c r="D617" s="47"/>
      <c r="E617" s="48"/>
      <c r="F617" s="48"/>
      <c r="G617" s="36" t="str">
        <f t="shared" si="18"/>
        <v>---</v>
      </c>
      <c r="H617" s="37"/>
      <c r="I617" s="36" t="e">
        <f>VLOOKUP(H617,'Types Locaux'!A$3:B$98,2,0)</f>
        <v>#N/A</v>
      </c>
      <c r="J617" s="37"/>
      <c r="K617" s="36" t="e">
        <f>VLOOKUP(J617,'secteur fonctionnel'!A$2:B$27,2,0)</f>
        <v>#N/A</v>
      </c>
      <c r="L617" s="37"/>
      <c r="M617" s="52"/>
      <c r="N617" s="49"/>
      <c r="O617" s="49"/>
      <c r="P617" s="49"/>
      <c r="Q617" s="49"/>
      <c r="R617" s="50"/>
    </row>
    <row r="618" spans="1:18" x14ac:dyDescent="0.25">
      <c r="A618" s="46" t="str">
        <f t="shared" si="19"/>
        <v>---</v>
      </c>
      <c r="B618" s="47"/>
      <c r="C618" s="47"/>
      <c r="D618" s="47"/>
      <c r="E618" s="48"/>
      <c r="F618" s="48"/>
      <c r="G618" s="36" t="str">
        <f t="shared" si="18"/>
        <v>---</v>
      </c>
      <c r="H618" s="37"/>
      <c r="I618" s="36" t="e">
        <f>VLOOKUP(H618,'Types Locaux'!A$3:B$98,2,0)</f>
        <v>#N/A</v>
      </c>
      <c r="J618" s="37"/>
      <c r="K618" s="36" t="e">
        <f>VLOOKUP(J618,'secteur fonctionnel'!A$2:B$27,2,0)</f>
        <v>#N/A</v>
      </c>
      <c r="L618" s="37"/>
      <c r="M618" s="52"/>
      <c r="N618" s="49"/>
      <c r="O618" s="49"/>
      <c r="P618" s="49"/>
      <c r="Q618" s="49"/>
      <c r="R618" s="50"/>
    </row>
    <row r="619" spans="1:18" x14ac:dyDescent="0.25">
      <c r="A619" s="46" t="str">
        <f t="shared" si="19"/>
        <v>---</v>
      </c>
      <c r="B619" s="47"/>
      <c r="C619" s="47"/>
      <c r="D619" s="47"/>
      <c r="E619" s="48"/>
      <c r="F619" s="48"/>
      <c r="G619" s="36" t="str">
        <f t="shared" si="18"/>
        <v>---</v>
      </c>
      <c r="H619" s="37"/>
      <c r="I619" s="36" t="e">
        <f>VLOOKUP(H619,'Types Locaux'!A$3:B$98,2,0)</f>
        <v>#N/A</v>
      </c>
      <c r="J619" s="37"/>
      <c r="K619" s="36" t="e">
        <f>VLOOKUP(J619,'secteur fonctionnel'!A$2:B$27,2,0)</f>
        <v>#N/A</v>
      </c>
      <c r="L619" s="37"/>
      <c r="M619" s="52"/>
      <c r="N619" s="49"/>
      <c r="O619" s="49"/>
      <c r="P619" s="49"/>
      <c r="Q619" s="49"/>
      <c r="R619" s="50"/>
    </row>
    <row r="620" spans="1:18" x14ac:dyDescent="0.25">
      <c r="A620" s="46" t="str">
        <f t="shared" si="19"/>
        <v>---</v>
      </c>
      <c r="B620" s="47"/>
      <c r="C620" s="47"/>
      <c r="D620" s="47"/>
      <c r="E620" s="48"/>
      <c r="F620" s="48"/>
      <c r="G620" s="36" t="str">
        <f t="shared" si="18"/>
        <v>---</v>
      </c>
      <c r="H620" s="37"/>
      <c r="I620" s="36" t="e">
        <f>VLOOKUP(H620,'Types Locaux'!A$3:B$98,2,0)</f>
        <v>#N/A</v>
      </c>
      <c r="J620" s="37"/>
      <c r="K620" s="36" t="e">
        <f>VLOOKUP(J620,'secteur fonctionnel'!A$2:B$27,2,0)</f>
        <v>#N/A</v>
      </c>
      <c r="L620" s="37"/>
      <c r="M620" s="52"/>
      <c r="N620" s="49"/>
      <c r="O620" s="49"/>
      <c r="P620" s="49"/>
      <c r="Q620" s="49"/>
      <c r="R620" s="50"/>
    </row>
    <row r="621" spans="1:18" x14ac:dyDescent="0.25">
      <c r="A621" s="46" t="str">
        <f t="shared" si="19"/>
        <v>---</v>
      </c>
      <c r="B621" s="47"/>
      <c r="C621" s="47"/>
      <c r="D621" s="47"/>
      <c r="E621" s="48"/>
      <c r="F621" s="48"/>
      <c r="G621" s="36" t="str">
        <f t="shared" si="18"/>
        <v>---</v>
      </c>
      <c r="H621" s="37"/>
      <c r="I621" s="36" t="e">
        <f>VLOOKUP(H621,'Types Locaux'!A$3:B$98,2,0)</f>
        <v>#N/A</v>
      </c>
      <c r="J621" s="37"/>
      <c r="K621" s="36" t="e">
        <f>VLOOKUP(J621,'secteur fonctionnel'!A$2:B$27,2,0)</f>
        <v>#N/A</v>
      </c>
      <c r="L621" s="37"/>
      <c r="M621" s="52"/>
      <c r="N621" s="49"/>
      <c r="O621" s="49"/>
      <c r="P621" s="49"/>
      <c r="Q621" s="49"/>
      <c r="R621" s="50"/>
    </row>
    <row r="622" spans="1:18" x14ac:dyDescent="0.25">
      <c r="A622" s="46" t="str">
        <f t="shared" si="19"/>
        <v>---</v>
      </c>
      <c r="B622" s="47"/>
      <c r="C622" s="47"/>
      <c r="D622" s="47"/>
      <c r="E622" s="48"/>
      <c r="F622" s="48"/>
      <c r="G622" s="36" t="str">
        <f t="shared" si="18"/>
        <v>---</v>
      </c>
      <c r="H622" s="37"/>
      <c r="I622" s="36" t="e">
        <f>VLOOKUP(H622,'Types Locaux'!A$3:B$98,2,0)</f>
        <v>#N/A</v>
      </c>
      <c r="J622" s="37"/>
      <c r="K622" s="36" t="e">
        <f>VLOOKUP(J622,'secteur fonctionnel'!A$2:B$27,2,0)</f>
        <v>#N/A</v>
      </c>
      <c r="L622" s="37"/>
      <c r="M622" s="52"/>
      <c r="N622" s="49"/>
      <c r="O622" s="49"/>
      <c r="P622" s="49"/>
      <c r="Q622" s="49"/>
      <c r="R622" s="50"/>
    </row>
    <row r="623" spans="1:18" x14ac:dyDescent="0.25">
      <c r="A623" s="46" t="str">
        <f t="shared" si="19"/>
        <v>---</v>
      </c>
      <c r="B623" s="47"/>
      <c r="C623" s="47"/>
      <c r="D623" s="47"/>
      <c r="E623" s="48"/>
      <c r="F623" s="48"/>
      <c r="G623" s="36" t="str">
        <f t="shared" si="18"/>
        <v>---</v>
      </c>
      <c r="H623" s="37"/>
      <c r="I623" s="36" t="e">
        <f>VLOOKUP(H623,'Types Locaux'!A$3:B$98,2,0)</f>
        <v>#N/A</v>
      </c>
      <c r="J623" s="37"/>
      <c r="K623" s="36" t="e">
        <f>VLOOKUP(J623,'secteur fonctionnel'!A$2:B$27,2,0)</f>
        <v>#N/A</v>
      </c>
      <c r="L623" s="37"/>
      <c r="M623" s="52"/>
      <c r="N623" s="49"/>
      <c r="O623" s="49"/>
      <c r="P623" s="49"/>
      <c r="Q623" s="49"/>
      <c r="R623" s="50"/>
    </row>
    <row r="624" spans="1:18" x14ac:dyDescent="0.25">
      <c r="A624" s="46" t="str">
        <f t="shared" si="19"/>
        <v>---</v>
      </c>
      <c r="B624" s="47"/>
      <c r="C624" s="47"/>
      <c r="D624" s="47"/>
      <c r="E624" s="48"/>
      <c r="F624" s="48"/>
      <c r="G624" s="36" t="str">
        <f t="shared" si="18"/>
        <v>---</v>
      </c>
      <c r="H624" s="37"/>
      <c r="I624" s="36" t="e">
        <f>VLOOKUP(H624,'Types Locaux'!A$3:B$98,2,0)</f>
        <v>#N/A</v>
      </c>
      <c r="J624" s="37"/>
      <c r="K624" s="36" t="e">
        <f>VLOOKUP(J624,'secteur fonctionnel'!A$2:B$27,2,0)</f>
        <v>#N/A</v>
      </c>
      <c r="L624" s="37"/>
      <c r="M624" s="52"/>
      <c r="N624" s="49"/>
      <c r="O624" s="49"/>
      <c r="P624" s="49"/>
      <c r="Q624" s="49"/>
      <c r="R624" s="50"/>
    </row>
    <row r="625" spans="1:18" x14ac:dyDescent="0.25">
      <c r="A625" s="46" t="str">
        <f t="shared" si="19"/>
        <v>---</v>
      </c>
      <c r="B625" s="47"/>
      <c r="C625" s="47"/>
      <c r="D625" s="47"/>
      <c r="E625" s="48"/>
      <c r="F625" s="48"/>
      <c r="G625" s="36" t="str">
        <f t="shared" si="18"/>
        <v>---</v>
      </c>
      <c r="H625" s="37"/>
      <c r="I625" s="36" t="e">
        <f>VLOOKUP(H625,'Types Locaux'!A$3:B$98,2,0)</f>
        <v>#N/A</v>
      </c>
      <c r="J625" s="37"/>
      <c r="K625" s="36" t="e">
        <f>VLOOKUP(J625,'secteur fonctionnel'!A$2:B$27,2,0)</f>
        <v>#N/A</v>
      </c>
      <c r="L625" s="37"/>
      <c r="M625" s="52"/>
      <c r="N625" s="49"/>
      <c r="O625" s="49"/>
      <c r="P625" s="49"/>
      <c r="Q625" s="49"/>
      <c r="R625" s="50"/>
    </row>
    <row r="626" spans="1:18" x14ac:dyDescent="0.25">
      <c r="A626" s="46" t="str">
        <f t="shared" si="19"/>
        <v>---</v>
      </c>
      <c r="B626" s="47"/>
      <c r="C626" s="47"/>
      <c r="D626" s="47"/>
      <c r="E626" s="48"/>
      <c r="F626" s="48"/>
      <c r="G626" s="36" t="str">
        <f t="shared" si="18"/>
        <v>---</v>
      </c>
      <c r="H626" s="37"/>
      <c r="I626" s="36" t="e">
        <f>VLOOKUP(H626,'Types Locaux'!A$3:B$98,2,0)</f>
        <v>#N/A</v>
      </c>
      <c r="J626" s="37"/>
      <c r="K626" s="36" t="e">
        <f>VLOOKUP(J626,'secteur fonctionnel'!A$2:B$27,2,0)</f>
        <v>#N/A</v>
      </c>
      <c r="L626" s="37"/>
      <c r="M626" s="52"/>
      <c r="N626" s="49"/>
      <c r="O626" s="49"/>
      <c r="P626" s="49"/>
      <c r="Q626" s="49"/>
      <c r="R626" s="50"/>
    </row>
    <row r="627" spans="1:18" x14ac:dyDescent="0.25">
      <c r="A627" s="46" t="str">
        <f t="shared" si="19"/>
        <v>---</v>
      </c>
      <c r="B627" s="47"/>
      <c r="C627" s="47"/>
      <c r="D627" s="47"/>
      <c r="E627" s="48"/>
      <c r="F627" s="48"/>
      <c r="G627" s="36" t="str">
        <f t="shared" si="18"/>
        <v>---</v>
      </c>
      <c r="H627" s="37"/>
      <c r="I627" s="36" t="e">
        <f>VLOOKUP(H627,'Types Locaux'!A$3:B$98,2,0)</f>
        <v>#N/A</v>
      </c>
      <c r="J627" s="37"/>
      <c r="K627" s="36" t="e">
        <f>VLOOKUP(J627,'secteur fonctionnel'!A$2:B$27,2,0)</f>
        <v>#N/A</v>
      </c>
      <c r="L627" s="37"/>
      <c r="M627" s="52"/>
      <c r="N627" s="49"/>
      <c r="O627" s="49"/>
      <c r="P627" s="49"/>
      <c r="Q627" s="49"/>
      <c r="R627" s="50"/>
    </row>
    <row r="628" spans="1:18" x14ac:dyDescent="0.25">
      <c r="A628" s="46" t="str">
        <f t="shared" si="19"/>
        <v>---</v>
      </c>
      <c r="B628" s="47"/>
      <c r="C628" s="47"/>
      <c r="D628" s="47"/>
      <c r="E628" s="48"/>
      <c r="F628" s="48"/>
      <c r="G628" s="36" t="str">
        <f t="shared" si="18"/>
        <v>---</v>
      </c>
      <c r="H628" s="37"/>
      <c r="I628" s="36" t="e">
        <f>VLOOKUP(H628,'Types Locaux'!A$3:B$98,2,0)</f>
        <v>#N/A</v>
      </c>
      <c r="J628" s="37"/>
      <c r="K628" s="36" t="e">
        <f>VLOOKUP(J628,'secteur fonctionnel'!A$2:B$27,2,0)</f>
        <v>#N/A</v>
      </c>
      <c r="L628" s="37"/>
      <c r="M628" s="52"/>
      <c r="N628" s="49"/>
      <c r="O628" s="49"/>
      <c r="P628" s="49"/>
      <c r="Q628" s="49"/>
      <c r="R628" s="50"/>
    </row>
    <row r="629" spans="1:18" x14ac:dyDescent="0.25">
      <c r="A629" s="46" t="str">
        <f t="shared" si="19"/>
        <v>---</v>
      </c>
      <c r="B629" s="47"/>
      <c r="C629" s="47"/>
      <c r="D629" s="47"/>
      <c r="E629" s="48"/>
      <c r="F629" s="48"/>
      <c r="G629" s="36" t="str">
        <f t="shared" si="18"/>
        <v>---</v>
      </c>
      <c r="H629" s="37"/>
      <c r="I629" s="36" t="e">
        <f>VLOOKUP(H629,'Types Locaux'!A$3:B$98,2,0)</f>
        <v>#N/A</v>
      </c>
      <c r="J629" s="37"/>
      <c r="K629" s="36" t="e">
        <f>VLOOKUP(J629,'secteur fonctionnel'!A$2:B$27,2,0)</f>
        <v>#N/A</v>
      </c>
      <c r="L629" s="37"/>
      <c r="M629" s="52"/>
      <c r="N629" s="49"/>
      <c r="O629" s="49"/>
      <c r="P629" s="49"/>
      <c r="Q629" s="49"/>
      <c r="R629" s="50"/>
    </row>
    <row r="630" spans="1:18" x14ac:dyDescent="0.25">
      <c r="A630" s="46" t="str">
        <f t="shared" si="19"/>
        <v>---</v>
      </c>
      <c r="B630" s="47"/>
      <c r="C630" s="47"/>
      <c r="D630" s="47"/>
      <c r="E630" s="48"/>
      <c r="F630" s="48"/>
      <c r="G630" s="36" t="str">
        <f t="shared" si="18"/>
        <v>---</v>
      </c>
      <c r="H630" s="37"/>
      <c r="I630" s="36" t="e">
        <f>VLOOKUP(H630,'Types Locaux'!A$3:B$98,2,0)</f>
        <v>#N/A</v>
      </c>
      <c r="J630" s="37"/>
      <c r="K630" s="36" t="e">
        <f>VLOOKUP(J630,'secteur fonctionnel'!A$2:B$27,2,0)</f>
        <v>#N/A</v>
      </c>
      <c r="L630" s="37"/>
      <c r="M630" s="52"/>
      <c r="N630" s="49"/>
      <c r="O630" s="49"/>
      <c r="P630" s="49"/>
      <c r="Q630" s="49"/>
      <c r="R630" s="50"/>
    </row>
    <row r="631" spans="1:18" x14ac:dyDescent="0.25">
      <c r="A631" s="46" t="str">
        <f t="shared" si="19"/>
        <v>---</v>
      </c>
      <c r="B631" s="47"/>
      <c r="C631" s="47"/>
      <c r="D631" s="47"/>
      <c r="E631" s="48"/>
      <c r="F631" s="48"/>
      <c r="G631" s="36" t="str">
        <f t="shared" si="18"/>
        <v>---</v>
      </c>
      <c r="H631" s="37"/>
      <c r="I631" s="36" t="e">
        <f>VLOOKUP(H631,'Types Locaux'!A$3:B$98,2,0)</f>
        <v>#N/A</v>
      </c>
      <c r="J631" s="37"/>
      <c r="K631" s="36" t="e">
        <f>VLOOKUP(J631,'secteur fonctionnel'!A$2:B$27,2,0)</f>
        <v>#N/A</v>
      </c>
      <c r="L631" s="37"/>
      <c r="M631" s="52"/>
      <c r="N631" s="49"/>
      <c r="O631" s="49"/>
      <c r="P631" s="49"/>
      <c r="Q631" s="49"/>
      <c r="R631" s="50"/>
    </row>
    <row r="632" spans="1:18" x14ac:dyDescent="0.25">
      <c r="A632" s="46" t="str">
        <f t="shared" si="19"/>
        <v>---</v>
      </c>
      <c r="B632" s="47"/>
      <c r="C632" s="47"/>
      <c r="D632" s="47"/>
      <c r="E632" s="48"/>
      <c r="F632" s="48"/>
      <c r="G632" s="36" t="str">
        <f t="shared" si="18"/>
        <v>---</v>
      </c>
      <c r="H632" s="37"/>
      <c r="I632" s="36" t="e">
        <f>VLOOKUP(H632,'Types Locaux'!A$3:B$98,2,0)</f>
        <v>#N/A</v>
      </c>
      <c r="J632" s="37"/>
      <c r="K632" s="36" t="e">
        <f>VLOOKUP(J632,'secteur fonctionnel'!A$2:B$27,2,0)</f>
        <v>#N/A</v>
      </c>
      <c r="L632" s="37"/>
      <c r="M632" s="52"/>
      <c r="N632" s="49"/>
      <c r="O632" s="49"/>
      <c r="P632" s="49"/>
      <c r="Q632" s="49"/>
      <c r="R632" s="50"/>
    </row>
    <row r="633" spans="1:18" x14ac:dyDescent="0.25">
      <c r="A633" s="46" t="str">
        <f t="shared" si="19"/>
        <v>---</v>
      </c>
      <c r="B633" s="47"/>
      <c r="C633" s="47"/>
      <c r="D633" s="47"/>
      <c r="E633" s="48"/>
      <c r="F633" s="48"/>
      <c r="G633" s="36" t="str">
        <f t="shared" si="18"/>
        <v>---</v>
      </c>
      <c r="H633" s="37"/>
      <c r="I633" s="36" t="e">
        <f>VLOOKUP(H633,'Types Locaux'!A$3:B$98,2,0)</f>
        <v>#N/A</v>
      </c>
      <c r="J633" s="37"/>
      <c r="K633" s="36" t="e">
        <f>VLOOKUP(J633,'secteur fonctionnel'!A$2:B$27,2,0)</f>
        <v>#N/A</v>
      </c>
      <c r="L633" s="37"/>
      <c r="M633" s="52"/>
      <c r="N633" s="49"/>
      <c r="O633" s="49"/>
      <c r="P633" s="49"/>
      <c r="Q633" s="49"/>
      <c r="R633" s="50"/>
    </row>
    <row r="634" spans="1:18" x14ac:dyDescent="0.25">
      <c r="A634" s="46" t="str">
        <f t="shared" si="19"/>
        <v>---</v>
      </c>
      <c r="B634" s="47"/>
      <c r="C634" s="47"/>
      <c r="D634" s="47"/>
      <c r="E634" s="48"/>
      <c r="F634" s="48"/>
      <c r="G634" s="36" t="str">
        <f t="shared" si="18"/>
        <v>---</v>
      </c>
      <c r="H634" s="37"/>
      <c r="I634" s="36" t="e">
        <f>VLOOKUP(H634,'Types Locaux'!A$3:B$98,2,0)</f>
        <v>#N/A</v>
      </c>
      <c r="J634" s="37"/>
      <c r="K634" s="36" t="e">
        <f>VLOOKUP(J634,'secteur fonctionnel'!A$2:B$27,2,0)</f>
        <v>#N/A</v>
      </c>
      <c r="L634" s="37"/>
      <c r="M634" s="52"/>
      <c r="N634" s="49"/>
      <c r="O634" s="49"/>
      <c r="P634" s="49"/>
      <c r="Q634" s="49"/>
      <c r="R634" s="50"/>
    </row>
    <row r="635" spans="1:18" x14ac:dyDescent="0.25">
      <c r="A635" s="46" t="str">
        <f t="shared" si="19"/>
        <v>---</v>
      </c>
      <c r="B635" s="47"/>
      <c r="C635" s="47"/>
      <c r="D635" s="47"/>
      <c r="E635" s="48"/>
      <c r="F635" s="48"/>
      <c r="G635" s="36" t="str">
        <f t="shared" si="18"/>
        <v>---</v>
      </c>
      <c r="H635" s="37"/>
      <c r="I635" s="36" t="e">
        <f>VLOOKUP(H635,'Types Locaux'!A$3:B$98,2,0)</f>
        <v>#N/A</v>
      </c>
      <c r="J635" s="37"/>
      <c r="K635" s="36" t="e">
        <f>VLOOKUP(J635,'secteur fonctionnel'!A$2:B$27,2,0)</f>
        <v>#N/A</v>
      </c>
      <c r="L635" s="37"/>
      <c r="M635" s="52"/>
      <c r="N635" s="49"/>
      <c r="O635" s="49"/>
      <c r="P635" s="49"/>
      <c r="Q635" s="49"/>
      <c r="R635" s="50"/>
    </row>
    <row r="636" spans="1:18" x14ac:dyDescent="0.25">
      <c r="A636" s="46" t="str">
        <f t="shared" si="19"/>
        <v>---</v>
      </c>
      <c r="B636" s="47"/>
      <c r="C636" s="47"/>
      <c r="D636" s="47"/>
      <c r="E636" s="48"/>
      <c r="F636" s="48"/>
      <c r="G636" s="36" t="str">
        <f t="shared" si="18"/>
        <v>---</v>
      </c>
      <c r="H636" s="37"/>
      <c r="I636" s="36" t="e">
        <f>VLOOKUP(H636,'Types Locaux'!A$3:B$98,2,0)</f>
        <v>#N/A</v>
      </c>
      <c r="J636" s="37"/>
      <c r="K636" s="36" t="e">
        <f>VLOOKUP(J636,'secteur fonctionnel'!A$2:B$27,2,0)</f>
        <v>#N/A</v>
      </c>
      <c r="L636" s="37"/>
      <c r="M636" s="52"/>
      <c r="N636" s="49"/>
      <c r="O636" s="49"/>
      <c r="P636" s="49"/>
      <c r="Q636" s="49"/>
      <c r="R636" s="50"/>
    </row>
    <row r="637" spans="1:18" x14ac:dyDescent="0.25">
      <c r="A637" s="46" t="str">
        <f t="shared" si="19"/>
        <v>---</v>
      </c>
      <c r="B637" s="47"/>
      <c r="C637" s="47"/>
      <c r="D637" s="47"/>
      <c r="E637" s="48"/>
      <c r="F637" s="48"/>
      <c r="G637" s="36" t="str">
        <f t="shared" si="18"/>
        <v>---</v>
      </c>
      <c r="H637" s="37"/>
      <c r="I637" s="36" t="e">
        <f>VLOOKUP(H637,'Types Locaux'!A$3:B$98,2,0)</f>
        <v>#N/A</v>
      </c>
      <c r="J637" s="37"/>
      <c r="K637" s="36" t="e">
        <f>VLOOKUP(J637,'secteur fonctionnel'!A$2:B$27,2,0)</f>
        <v>#N/A</v>
      </c>
      <c r="L637" s="37"/>
      <c r="M637" s="52"/>
      <c r="N637" s="49"/>
      <c r="O637" s="49"/>
      <c r="P637" s="49"/>
      <c r="Q637" s="49"/>
      <c r="R637" s="50"/>
    </row>
    <row r="638" spans="1:18" x14ac:dyDescent="0.25">
      <c r="A638" s="46" t="str">
        <f t="shared" si="19"/>
        <v>---</v>
      </c>
      <c r="B638" s="47"/>
      <c r="C638" s="47"/>
      <c r="D638" s="47"/>
      <c r="E638" s="48"/>
      <c r="F638" s="48"/>
      <c r="G638" s="36" t="str">
        <f t="shared" si="18"/>
        <v>---</v>
      </c>
      <c r="H638" s="37"/>
      <c r="I638" s="36" t="e">
        <f>VLOOKUP(H638,'Types Locaux'!A$3:B$98,2,0)</f>
        <v>#N/A</v>
      </c>
      <c r="J638" s="37"/>
      <c r="K638" s="36" t="e">
        <f>VLOOKUP(J638,'secteur fonctionnel'!A$2:B$27,2,0)</f>
        <v>#N/A</v>
      </c>
      <c r="L638" s="37"/>
      <c r="M638" s="52"/>
      <c r="N638" s="49"/>
      <c r="O638" s="49"/>
      <c r="P638" s="49"/>
      <c r="Q638" s="49"/>
      <c r="R638" s="50"/>
    </row>
    <row r="639" spans="1:18" x14ac:dyDescent="0.25">
      <c r="A639" s="46" t="str">
        <f t="shared" si="19"/>
        <v>---</v>
      </c>
      <c r="B639" s="47"/>
      <c r="C639" s="47"/>
      <c r="D639" s="47"/>
      <c r="E639" s="48"/>
      <c r="F639" s="48"/>
      <c r="G639" s="36" t="str">
        <f t="shared" si="18"/>
        <v>---</v>
      </c>
      <c r="H639" s="37"/>
      <c r="I639" s="36" t="e">
        <f>VLOOKUP(H639,'Types Locaux'!A$3:B$98,2,0)</f>
        <v>#N/A</v>
      </c>
      <c r="J639" s="37"/>
      <c r="K639" s="36" t="e">
        <f>VLOOKUP(J639,'secteur fonctionnel'!A$2:B$27,2,0)</f>
        <v>#N/A</v>
      </c>
      <c r="L639" s="37"/>
      <c r="M639" s="52"/>
      <c r="N639" s="49"/>
      <c r="O639" s="49"/>
      <c r="P639" s="49"/>
      <c r="Q639" s="49"/>
      <c r="R639" s="50"/>
    </row>
    <row r="640" spans="1:18" x14ac:dyDescent="0.25">
      <c r="A640" s="46" t="str">
        <f t="shared" si="19"/>
        <v>---</v>
      </c>
      <c r="B640" s="47"/>
      <c r="C640" s="47"/>
      <c r="D640" s="47"/>
      <c r="E640" s="48"/>
      <c r="F640" s="48"/>
      <c r="G640" s="36" t="str">
        <f t="shared" si="18"/>
        <v>---</v>
      </c>
      <c r="H640" s="37"/>
      <c r="I640" s="36" t="e">
        <f>VLOOKUP(H640,'Types Locaux'!A$3:B$98,2,0)</f>
        <v>#N/A</v>
      </c>
      <c r="J640" s="37"/>
      <c r="K640" s="36" t="e">
        <f>VLOOKUP(J640,'secteur fonctionnel'!A$2:B$27,2,0)</f>
        <v>#N/A</v>
      </c>
      <c r="L640" s="37"/>
      <c r="M640" s="52"/>
      <c r="N640" s="49"/>
      <c r="O640" s="49"/>
      <c r="P640" s="49"/>
      <c r="Q640" s="49"/>
      <c r="R640" s="50"/>
    </row>
    <row r="641" spans="1:18" x14ac:dyDescent="0.25">
      <c r="A641" s="46" t="str">
        <f t="shared" si="19"/>
        <v>---</v>
      </c>
      <c r="B641" s="47"/>
      <c r="C641" s="47"/>
      <c r="D641" s="47"/>
      <c r="E641" s="48"/>
      <c r="F641" s="48"/>
      <c r="G641" s="36" t="str">
        <f t="shared" si="18"/>
        <v>---</v>
      </c>
      <c r="H641" s="37"/>
      <c r="I641" s="36" t="e">
        <f>VLOOKUP(H641,'Types Locaux'!A$3:B$98,2,0)</f>
        <v>#N/A</v>
      </c>
      <c r="J641" s="37"/>
      <c r="K641" s="36" t="e">
        <f>VLOOKUP(J641,'secteur fonctionnel'!A$2:B$27,2,0)</f>
        <v>#N/A</v>
      </c>
      <c r="L641" s="37"/>
      <c r="M641" s="52"/>
      <c r="N641" s="49"/>
      <c r="O641" s="49"/>
      <c r="P641" s="49"/>
      <c r="Q641" s="49"/>
      <c r="R641" s="50"/>
    </row>
    <row r="642" spans="1:18" x14ac:dyDescent="0.25">
      <c r="A642" s="46" t="str">
        <f t="shared" si="19"/>
        <v>---</v>
      </c>
      <c r="B642" s="47"/>
      <c r="C642" s="47"/>
      <c r="D642" s="47"/>
      <c r="E642" s="48"/>
      <c r="F642" s="48"/>
      <c r="G642" s="36" t="str">
        <f t="shared" si="18"/>
        <v>---</v>
      </c>
      <c r="H642" s="37"/>
      <c r="I642" s="36" t="e">
        <f>VLOOKUP(H642,'Types Locaux'!A$3:B$98,2,0)</f>
        <v>#N/A</v>
      </c>
      <c r="J642" s="37"/>
      <c r="K642" s="36" t="e">
        <f>VLOOKUP(J642,'secteur fonctionnel'!A$2:B$27,2,0)</f>
        <v>#N/A</v>
      </c>
      <c r="L642" s="37"/>
      <c r="M642" s="52"/>
      <c r="N642" s="49"/>
      <c r="O642" s="49"/>
      <c r="P642" s="49"/>
      <c r="Q642" s="49"/>
      <c r="R642" s="50"/>
    </row>
    <row r="643" spans="1:18" x14ac:dyDescent="0.25">
      <c r="A643" s="46" t="str">
        <f t="shared" si="19"/>
        <v>---</v>
      </c>
      <c r="B643" s="47"/>
      <c r="C643" s="47"/>
      <c r="D643" s="47"/>
      <c r="E643" s="48"/>
      <c r="F643" s="48"/>
      <c r="G643" s="36" t="str">
        <f t="shared" si="18"/>
        <v>---</v>
      </c>
      <c r="H643" s="37"/>
      <c r="I643" s="36" t="e">
        <f>VLOOKUP(H643,'Types Locaux'!A$3:B$98,2,0)</f>
        <v>#N/A</v>
      </c>
      <c r="J643" s="37"/>
      <c r="K643" s="36" t="e">
        <f>VLOOKUP(J643,'secteur fonctionnel'!A$2:B$27,2,0)</f>
        <v>#N/A</v>
      </c>
      <c r="L643" s="37"/>
      <c r="M643" s="52"/>
      <c r="N643" s="49"/>
      <c r="O643" s="49"/>
      <c r="P643" s="49"/>
      <c r="Q643" s="49"/>
      <c r="R643" s="50"/>
    </row>
    <row r="644" spans="1:18" x14ac:dyDescent="0.25">
      <c r="A644" s="46" t="str">
        <f t="shared" si="19"/>
        <v>---</v>
      </c>
      <c r="B644" s="47"/>
      <c r="C644" s="47"/>
      <c r="D644" s="47"/>
      <c r="E644" s="48"/>
      <c r="F644" s="48"/>
      <c r="G644" s="36" t="str">
        <f t="shared" si="18"/>
        <v>---</v>
      </c>
      <c r="H644" s="37"/>
      <c r="I644" s="36" t="e">
        <f>VLOOKUP(H644,'Types Locaux'!A$3:B$98,2,0)</f>
        <v>#N/A</v>
      </c>
      <c r="J644" s="37"/>
      <c r="K644" s="36" t="e">
        <f>VLOOKUP(J644,'secteur fonctionnel'!A$2:B$27,2,0)</f>
        <v>#N/A</v>
      </c>
      <c r="L644" s="37"/>
      <c r="M644" s="52"/>
      <c r="N644" s="49"/>
      <c r="O644" s="49"/>
      <c r="P644" s="49"/>
      <c r="Q644" s="49"/>
      <c r="R644" s="50"/>
    </row>
    <row r="645" spans="1:18" x14ac:dyDescent="0.25">
      <c r="A645" s="46" t="str">
        <f t="shared" si="19"/>
        <v>---</v>
      </c>
      <c r="B645" s="47"/>
      <c r="C645" s="47"/>
      <c r="D645" s="47"/>
      <c r="E645" s="48"/>
      <c r="F645" s="48"/>
      <c r="G645" s="36" t="str">
        <f t="shared" ref="G645:G708" si="20">CONCATENATE(C645,"-",D645,"-",E645,"-",F645)</f>
        <v>---</v>
      </c>
      <c r="H645" s="37"/>
      <c r="I645" s="36" t="e">
        <f>VLOOKUP(H645,'Types Locaux'!A$3:B$98,2,0)</f>
        <v>#N/A</v>
      </c>
      <c r="J645" s="37"/>
      <c r="K645" s="36" t="e">
        <f>VLOOKUP(J645,'secteur fonctionnel'!A$2:B$27,2,0)</f>
        <v>#N/A</v>
      </c>
      <c r="L645" s="37"/>
      <c r="M645" s="52"/>
      <c r="N645" s="49"/>
      <c r="O645" s="49"/>
      <c r="P645" s="49"/>
      <c r="Q645" s="49"/>
      <c r="R645" s="50"/>
    </row>
    <row r="646" spans="1:18" x14ac:dyDescent="0.25">
      <c r="A646" s="46" t="str">
        <f t="shared" ref="A646:A709" si="21">G646</f>
        <v>---</v>
      </c>
      <c r="B646" s="47"/>
      <c r="C646" s="47"/>
      <c r="D646" s="47"/>
      <c r="E646" s="48"/>
      <c r="F646" s="48"/>
      <c r="G646" s="36" t="str">
        <f t="shared" si="20"/>
        <v>---</v>
      </c>
      <c r="H646" s="37"/>
      <c r="I646" s="36" t="e">
        <f>VLOOKUP(H646,'Types Locaux'!A$3:B$98,2,0)</f>
        <v>#N/A</v>
      </c>
      <c r="J646" s="37"/>
      <c r="K646" s="36" t="e">
        <f>VLOOKUP(J646,'secteur fonctionnel'!A$2:B$27,2,0)</f>
        <v>#N/A</v>
      </c>
      <c r="L646" s="37"/>
      <c r="M646" s="52"/>
      <c r="N646" s="49"/>
      <c r="O646" s="49"/>
      <c r="P646" s="49"/>
      <c r="Q646" s="49"/>
      <c r="R646" s="50"/>
    </row>
    <row r="647" spans="1:18" x14ac:dyDescent="0.25">
      <c r="A647" s="46" t="str">
        <f t="shared" si="21"/>
        <v>---</v>
      </c>
      <c r="B647" s="47"/>
      <c r="C647" s="47"/>
      <c r="D647" s="47"/>
      <c r="E647" s="48"/>
      <c r="F647" s="48"/>
      <c r="G647" s="36" t="str">
        <f t="shared" si="20"/>
        <v>---</v>
      </c>
      <c r="H647" s="37"/>
      <c r="I647" s="36" t="e">
        <f>VLOOKUP(H647,'Types Locaux'!A$3:B$98,2,0)</f>
        <v>#N/A</v>
      </c>
      <c r="J647" s="37"/>
      <c r="K647" s="36" t="e">
        <f>VLOOKUP(J647,'secteur fonctionnel'!A$2:B$27,2,0)</f>
        <v>#N/A</v>
      </c>
      <c r="L647" s="37"/>
      <c r="M647" s="52"/>
      <c r="N647" s="49"/>
      <c r="O647" s="49"/>
      <c r="P647" s="49"/>
      <c r="Q647" s="49"/>
      <c r="R647" s="50"/>
    </row>
    <row r="648" spans="1:18" x14ac:dyDescent="0.25">
      <c r="A648" s="46" t="str">
        <f t="shared" si="21"/>
        <v>---</v>
      </c>
      <c r="B648" s="47"/>
      <c r="C648" s="47"/>
      <c r="D648" s="47"/>
      <c r="E648" s="48"/>
      <c r="F648" s="48"/>
      <c r="G648" s="36" t="str">
        <f t="shared" si="20"/>
        <v>---</v>
      </c>
      <c r="H648" s="37"/>
      <c r="I648" s="36" t="e">
        <f>VLOOKUP(H648,'Types Locaux'!A$3:B$98,2,0)</f>
        <v>#N/A</v>
      </c>
      <c r="J648" s="37"/>
      <c r="K648" s="36" t="e">
        <f>VLOOKUP(J648,'secteur fonctionnel'!A$2:B$27,2,0)</f>
        <v>#N/A</v>
      </c>
      <c r="L648" s="37"/>
      <c r="M648" s="52"/>
      <c r="N648" s="49"/>
      <c r="O648" s="49"/>
      <c r="P648" s="49"/>
      <c r="Q648" s="49"/>
      <c r="R648" s="50"/>
    </row>
    <row r="649" spans="1:18" x14ac:dyDescent="0.25">
      <c r="A649" s="46" t="str">
        <f t="shared" si="21"/>
        <v>---</v>
      </c>
      <c r="B649" s="47"/>
      <c r="C649" s="47"/>
      <c r="D649" s="47"/>
      <c r="E649" s="48"/>
      <c r="F649" s="48"/>
      <c r="G649" s="36" t="str">
        <f t="shared" si="20"/>
        <v>---</v>
      </c>
      <c r="H649" s="37"/>
      <c r="I649" s="36" t="e">
        <f>VLOOKUP(H649,'Types Locaux'!A$3:B$98,2,0)</f>
        <v>#N/A</v>
      </c>
      <c r="J649" s="37"/>
      <c r="K649" s="36" t="e">
        <f>VLOOKUP(J649,'secteur fonctionnel'!A$2:B$27,2,0)</f>
        <v>#N/A</v>
      </c>
      <c r="L649" s="37"/>
      <c r="M649" s="52"/>
      <c r="N649" s="49"/>
      <c r="O649" s="49"/>
      <c r="P649" s="49"/>
      <c r="Q649" s="49"/>
      <c r="R649" s="50"/>
    </row>
    <row r="650" spans="1:18" x14ac:dyDescent="0.25">
      <c r="A650" s="46" t="str">
        <f t="shared" si="21"/>
        <v>---</v>
      </c>
      <c r="B650" s="47"/>
      <c r="C650" s="47"/>
      <c r="D650" s="47"/>
      <c r="E650" s="48"/>
      <c r="F650" s="48"/>
      <c r="G650" s="36" t="str">
        <f t="shared" si="20"/>
        <v>---</v>
      </c>
      <c r="H650" s="37"/>
      <c r="I650" s="36" t="e">
        <f>VLOOKUP(H650,'Types Locaux'!A$3:B$98,2,0)</f>
        <v>#N/A</v>
      </c>
      <c r="J650" s="37"/>
      <c r="K650" s="36" t="e">
        <f>VLOOKUP(J650,'secteur fonctionnel'!A$2:B$27,2,0)</f>
        <v>#N/A</v>
      </c>
      <c r="L650" s="37"/>
      <c r="M650" s="52"/>
      <c r="N650" s="49"/>
      <c r="O650" s="49"/>
      <c r="P650" s="49"/>
      <c r="Q650" s="49"/>
      <c r="R650" s="50"/>
    </row>
    <row r="651" spans="1:18" x14ac:dyDescent="0.25">
      <c r="A651" s="46" t="str">
        <f t="shared" si="21"/>
        <v>---</v>
      </c>
      <c r="B651" s="47"/>
      <c r="C651" s="47"/>
      <c r="D651" s="47"/>
      <c r="E651" s="48"/>
      <c r="F651" s="48"/>
      <c r="G651" s="36" t="str">
        <f t="shared" si="20"/>
        <v>---</v>
      </c>
      <c r="H651" s="37"/>
      <c r="I651" s="36" t="e">
        <f>VLOOKUP(H651,'Types Locaux'!A$3:B$98,2,0)</f>
        <v>#N/A</v>
      </c>
      <c r="J651" s="37"/>
      <c r="K651" s="36" t="e">
        <f>VLOOKUP(J651,'secteur fonctionnel'!A$2:B$27,2,0)</f>
        <v>#N/A</v>
      </c>
      <c r="L651" s="37"/>
      <c r="M651" s="52"/>
      <c r="N651" s="49"/>
      <c r="O651" s="49"/>
      <c r="P651" s="49"/>
      <c r="Q651" s="49"/>
      <c r="R651" s="50"/>
    </row>
    <row r="652" spans="1:18" x14ac:dyDescent="0.25">
      <c r="A652" s="46" t="str">
        <f t="shared" si="21"/>
        <v>---</v>
      </c>
      <c r="B652" s="47"/>
      <c r="C652" s="47"/>
      <c r="D652" s="47"/>
      <c r="E652" s="48"/>
      <c r="F652" s="48"/>
      <c r="G652" s="36" t="str">
        <f t="shared" si="20"/>
        <v>---</v>
      </c>
      <c r="H652" s="37"/>
      <c r="I652" s="36" t="e">
        <f>VLOOKUP(H652,'Types Locaux'!A$3:B$98,2,0)</f>
        <v>#N/A</v>
      </c>
      <c r="J652" s="37"/>
      <c r="K652" s="36" t="e">
        <f>VLOOKUP(J652,'secteur fonctionnel'!A$2:B$27,2,0)</f>
        <v>#N/A</v>
      </c>
      <c r="L652" s="37"/>
      <c r="M652" s="52"/>
      <c r="N652" s="49"/>
      <c r="O652" s="49"/>
      <c r="P652" s="49"/>
      <c r="Q652" s="49"/>
      <c r="R652" s="50"/>
    </row>
    <row r="653" spans="1:18" x14ac:dyDescent="0.25">
      <c r="A653" s="46" t="str">
        <f t="shared" si="21"/>
        <v>---</v>
      </c>
      <c r="B653" s="47"/>
      <c r="C653" s="47"/>
      <c r="D653" s="47"/>
      <c r="E653" s="48"/>
      <c r="F653" s="48"/>
      <c r="G653" s="36" t="str">
        <f t="shared" si="20"/>
        <v>---</v>
      </c>
      <c r="H653" s="37"/>
      <c r="I653" s="36" t="e">
        <f>VLOOKUP(H653,'Types Locaux'!A$3:B$98,2,0)</f>
        <v>#N/A</v>
      </c>
      <c r="J653" s="37"/>
      <c r="K653" s="36" t="e">
        <f>VLOOKUP(J653,'secteur fonctionnel'!A$2:B$27,2,0)</f>
        <v>#N/A</v>
      </c>
      <c r="L653" s="37"/>
      <c r="M653" s="52"/>
      <c r="N653" s="49"/>
      <c r="O653" s="49"/>
      <c r="P653" s="49"/>
      <c r="Q653" s="49"/>
      <c r="R653" s="50"/>
    </row>
    <row r="654" spans="1:18" x14ac:dyDescent="0.25">
      <c r="A654" s="46" t="str">
        <f t="shared" si="21"/>
        <v>---</v>
      </c>
      <c r="B654" s="47"/>
      <c r="C654" s="47"/>
      <c r="D654" s="47"/>
      <c r="E654" s="48"/>
      <c r="F654" s="48"/>
      <c r="G654" s="36" t="str">
        <f t="shared" si="20"/>
        <v>---</v>
      </c>
      <c r="H654" s="37"/>
      <c r="I654" s="36" t="e">
        <f>VLOOKUP(H654,'Types Locaux'!A$3:B$98,2,0)</f>
        <v>#N/A</v>
      </c>
      <c r="J654" s="37"/>
      <c r="K654" s="36" t="e">
        <f>VLOOKUP(J654,'secteur fonctionnel'!A$2:B$27,2,0)</f>
        <v>#N/A</v>
      </c>
      <c r="L654" s="37"/>
      <c r="M654" s="52"/>
      <c r="N654" s="49"/>
      <c r="O654" s="49"/>
      <c r="P654" s="49"/>
      <c r="Q654" s="49"/>
      <c r="R654" s="50"/>
    </row>
    <row r="655" spans="1:18" x14ac:dyDescent="0.25">
      <c r="A655" s="46" t="str">
        <f t="shared" si="21"/>
        <v>---</v>
      </c>
      <c r="B655" s="47"/>
      <c r="C655" s="47"/>
      <c r="D655" s="47"/>
      <c r="E655" s="48"/>
      <c r="F655" s="48"/>
      <c r="G655" s="36" t="str">
        <f t="shared" si="20"/>
        <v>---</v>
      </c>
      <c r="H655" s="37"/>
      <c r="I655" s="36" t="e">
        <f>VLOOKUP(H655,'Types Locaux'!A$3:B$98,2,0)</f>
        <v>#N/A</v>
      </c>
      <c r="J655" s="37"/>
      <c r="K655" s="36" t="e">
        <f>VLOOKUP(J655,'secteur fonctionnel'!A$2:B$27,2,0)</f>
        <v>#N/A</v>
      </c>
      <c r="L655" s="37"/>
      <c r="M655" s="52"/>
      <c r="N655" s="49"/>
      <c r="O655" s="49"/>
      <c r="P655" s="49"/>
      <c r="Q655" s="49"/>
      <c r="R655" s="50"/>
    </row>
    <row r="656" spans="1:18" x14ac:dyDescent="0.25">
      <c r="A656" s="46" t="str">
        <f t="shared" si="21"/>
        <v>---</v>
      </c>
      <c r="B656" s="47"/>
      <c r="C656" s="47"/>
      <c r="D656" s="47"/>
      <c r="E656" s="48"/>
      <c r="F656" s="48"/>
      <c r="G656" s="36" t="str">
        <f t="shared" si="20"/>
        <v>---</v>
      </c>
      <c r="H656" s="37"/>
      <c r="I656" s="36" t="e">
        <f>VLOOKUP(H656,'Types Locaux'!A$3:B$98,2,0)</f>
        <v>#N/A</v>
      </c>
      <c r="J656" s="37"/>
      <c r="K656" s="36" t="e">
        <f>VLOOKUP(J656,'secteur fonctionnel'!A$2:B$27,2,0)</f>
        <v>#N/A</v>
      </c>
      <c r="L656" s="37"/>
      <c r="M656" s="52"/>
      <c r="N656" s="49"/>
      <c r="O656" s="49"/>
      <c r="P656" s="49"/>
      <c r="Q656" s="49"/>
      <c r="R656" s="50"/>
    </row>
    <row r="657" spans="1:18" x14ac:dyDescent="0.25">
      <c r="A657" s="46" t="str">
        <f t="shared" si="21"/>
        <v>---</v>
      </c>
      <c r="B657" s="47"/>
      <c r="C657" s="47"/>
      <c r="D657" s="47"/>
      <c r="E657" s="48"/>
      <c r="F657" s="48"/>
      <c r="G657" s="36" t="str">
        <f t="shared" si="20"/>
        <v>---</v>
      </c>
      <c r="H657" s="37"/>
      <c r="I657" s="36" t="e">
        <f>VLOOKUP(H657,'Types Locaux'!A$3:B$98,2,0)</f>
        <v>#N/A</v>
      </c>
      <c r="J657" s="37"/>
      <c r="K657" s="36" t="e">
        <f>VLOOKUP(J657,'secteur fonctionnel'!A$2:B$27,2,0)</f>
        <v>#N/A</v>
      </c>
      <c r="L657" s="37"/>
      <c r="M657" s="52"/>
      <c r="N657" s="49"/>
      <c r="O657" s="49"/>
      <c r="P657" s="49"/>
      <c r="Q657" s="49"/>
      <c r="R657" s="50"/>
    </row>
    <row r="658" spans="1:18" x14ac:dyDescent="0.25">
      <c r="A658" s="46" t="str">
        <f t="shared" si="21"/>
        <v>---</v>
      </c>
      <c r="B658" s="47"/>
      <c r="C658" s="47"/>
      <c r="D658" s="47"/>
      <c r="E658" s="48"/>
      <c r="F658" s="48"/>
      <c r="G658" s="36" t="str">
        <f t="shared" si="20"/>
        <v>---</v>
      </c>
      <c r="H658" s="37"/>
      <c r="I658" s="36" t="e">
        <f>VLOOKUP(H658,'Types Locaux'!A$3:B$98,2,0)</f>
        <v>#N/A</v>
      </c>
      <c r="J658" s="37"/>
      <c r="K658" s="36" t="e">
        <f>VLOOKUP(J658,'secteur fonctionnel'!A$2:B$27,2,0)</f>
        <v>#N/A</v>
      </c>
      <c r="L658" s="37"/>
      <c r="M658" s="52"/>
      <c r="N658" s="49"/>
      <c r="O658" s="49"/>
      <c r="P658" s="49"/>
      <c r="Q658" s="49"/>
      <c r="R658" s="50"/>
    </row>
    <row r="659" spans="1:18" x14ac:dyDescent="0.25">
      <c r="A659" s="46" t="str">
        <f t="shared" si="21"/>
        <v>---</v>
      </c>
      <c r="B659" s="47"/>
      <c r="C659" s="47"/>
      <c r="D659" s="47"/>
      <c r="E659" s="48"/>
      <c r="F659" s="48"/>
      <c r="G659" s="36" t="str">
        <f t="shared" si="20"/>
        <v>---</v>
      </c>
      <c r="H659" s="37"/>
      <c r="I659" s="36" t="e">
        <f>VLOOKUP(H659,'Types Locaux'!A$3:B$98,2,0)</f>
        <v>#N/A</v>
      </c>
      <c r="J659" s="37"/>
      <c r="K659" s="36" t="e">
        <f>VLOOKUP(J659,'secteur fonctionnel'!A$2:B$27,2,0)</f>
        <v>#N/A</v>
      </c>
      <c r="L659" s="37"/>
      <c r="M659" s="52"/>
      <c r="N659" s="49"/>
      <c r="O659" s="49"/>
      <c r="P659" s="49"/>
      <c r="Q659" s="49"/>
      <c r="R659" s="50"/>
    </row>
    <row r="660" spans="1:18" x14ac:dyDescent="0.25">
      <c r="A660" s="46" t="str">
        <f t="shared" si="21"/>
        <v>---</v>
      </c>
      <c r="B660" s="47"/>
      <c r="C660" s="47"/>
      <c r="D660" s="47"/>
      <c r="E660" s="48"/>
      <c r="F660" s="48"/>
      <c r="G660" s="36" t="str">
        <f t="shared" si="20"/>
        <v>---</v>
      </c>
      <c r="H660" s="37"/>
      <c r="I660" s="36" t="e">
        <f>VLOOKUP(H660,'Types Locaux'!A$3:B$98,2,0)</f>
        <v>#N/A</v>
      </c>
      <c r="J660" s="37"/>
      <c r="K660" s="36" t="e">
        <f>VLOOKUP(J660,'secteur fonctionnel'!A$2:B$27,2,0)</f>
        <v>#N/A</v>
      </c>
      <c r="L660" s="37"/>
      <c r="M660" s="52"/>
      <c r="N660" s="49"/>
      <c r="O660" s="49"/>
      <c r="P660" s="49"/>
      <c r="Q660" s="49"/>
      <c r="R660" s="50"/>
    </row>
    <row r="661" spans="1:18" x14ac:dyDescent="0.25">
      <c r="A661" s="46" t="str">
        <f t="shared" si="21"/>
        <v>---</v>
      </c>
      <c r="B661" s="47"/>
      <c r="C661" s="47"/>
      <c r="D661" s="47"/>
      <c r="E661" s="48"/>
      <c r="F661" s="48"/>
      <c r="G661" s="36" t="str">
        <f t="shared" si="20"/>
        <v>---</v>
      </c>
      <c r="H661" s="37"/>
      <c r="I661" s="36" t="e">
        <f>VLOOKUP(H661,'Types Locaux'!A$3:B$98,2,0)</f>
        <v>#N/A</v>
      </c>
      <c r="J661" s="37"/>
      <c r="K661" s="36" t="e">
        <f>VLOOKUP(J661,'secteur fonctionnel'!A$2:B$27,2,0)</f>
        <v>#N/A</v>
      </c>
      <c r="L661" s="37"/>
      <c r="M661" s="52"/>
      <c r="N661" s="49"/>
      <c r="O661" s="49"/>
      <c r="P661" s="49"/>
      <c r="Q661" s="49"/>
      <c r="R661" s="50"/>
    </row>
    <row r="662" spans="1:18" x14ac:dyDescent="0.25">
      <c r="A662" s="46" t="str">
        <f t="shared" si="21"/>
        <v>---</v>
      </c>
      <c r="B662" s="47"/>
      <c r="C662" s="47"/>
      <c r="D662" s="47"/>
      <c r="E662" s="48"/>
      <c r="F662" s="48"/>
      <c r="G662" s="36" t="str">
        <f t="shared" si="20"/>
        <v>---</v>
      </c>
      <c r="H662" s="37"/>
      <c r="I662" s="36" t="e">
        <f>VLOOKUP(H662,'Types Locaux'!A$3:B$98,2,0)</f>
        <v>#N/A</v>
      </c>
      <c r="J662" s="37"/>
      <c r="K662" s="36" t="e">
        <f>VLOOKUP(J662,'secteur fonctionnel'!A$2:B$27,2,0)</f>
        <v>#N/A</v>
      </c>
      <c r="L662" s="37"/>
      <c r="M662" s="52"/>
      <c r="N662" s="49"/>
      <c r="O662" s="49"/>
      <c r="P662" s="49"/>
      <c r="Q662" s="49"/>
      <c r="R662" s="50"/>
    </row>
    <row r="663" spans="1:18" x14ac:dyDescent="0.25">
      <c r="A663" s="46" t="str">
        <f t="shared" si="21"/>
        <v>---</v>
      </c>
      <c r="B663" s="47"/>
      <c r="C663" s="47"/>
      <c r="D663" s="47"/>
      <c r="E663" s="48"/>
      <c r="F663" s="48"/>
      <c r="G663" s="36" t="str">
        <f t="shared" si="20"/>
        <v>---</v>
      </c>
      <c r="H663" s="37"/>
      <c r="I663" s="36" t="e">
        <f>VLOOKUP(H663,'Types Locaux'!A$3:B$98,2,0)</f>
        <v>#N/A</v>
      </c>
      <c r="J663" s="37"/>
      <c r="K663" s="36" t="e">
        <f>VLOOKUP(J663,'secteur fonctionnel'!A$2:B$27,2,0)</f>
        <v>#N/A</v>
      </c>
      <c r="L663" s="37"/>
      <c r="M663" s="52"/>
      <c r="N663" s="49"/>
      <c r="O663" s="49"/>
      <c r="P663" s="49"/>
      <c r="Q663" s="49"/>
      <c r="R663" s="50"/>
    </row>
    <row r="664" spans="1:18" x14ac:dyDescent="0.25">
      <c r="A664" s="46" t="str">
        <f t="shared" si="21"/>
        <v>---</v>
      </c>
      <c r="B664" s="47"/>
      <c r="C664" s="47"/>
      <c r="D664" s="47"/>
      <c r="E664" s="48"/>
      <c r="F664" s="48"/>
      <c r="G664" s="36" t="str">
        <f t="shared" si="20"/>
        <v>---</v>
      </c>
      <c r="H664" s="37"/>
      <c r="I664" s="36" t="e">
        <f>VLOOKUP(H664,'Types Locaux'!A$3:B$98,2,0)</f>
        <v>#N/A</v>
      </c>
      <c r="J664" s="37"/>
      <c r="K664" s="36" t="e">
        <f>VLOOKUP(J664,'secteur fonctionnel'!A$2:B$27,2,0)</f>
        <v>#N/A</v>
      </c>
      <c r="L664" s="37"/>
      <c r="M664" s="52"/>
      <c r="N664" s="49"/>
      <c r="O664" s="49"/>
      <c r="P664" s="49"/>
      <c r="Q664" s="49"/>
      <c r="R664" s="50"/>
    </row>
    <row r="665" spans="1:18" x14ac:dyDescent="0.25">
      <c r="A665" s="46" t="str">
        <f t="shared" si="21"/>
        <v>---</v>
      </c>
      <c r="B665" s="47"/>
      <c r="C665" s="47"/>
      <c r="D665" s="47"/>
      <c r="E665" s="48"/>
      <c r="F665" s="48"/>
      <c r="G665" s="36" t="str">
        <f t="shared" si="20"/>
        <v>---</v>
      </c>
      <c r="H665" s="37"/>
      <c r="I665" s="36" t="e">
        <f>VLOOKUP(H665,'Types Locaux'!A$3:B$98,2,0)</f>
        <v>#N/A</v>
      </c>
      <c r="J665" s="37"/>
      <c r="K665" s="36" t="e">
        <f>VLOOKUP(J665,'secteur fonctionnel'!A$2:B$27,2,0)</f>
        <v>#N/A</v>
      </c>
      <c r="L665" s="37"/>
      <c r="M665" s="52"/>
      <c r="N665" s="49"/>
      <c r="O665" s="49"/>
      <c r="P665" s="49"/>
      <c r="Q665" s="49"/>
      <c r="R665" s="50"/>
    </row>
    <row r="666" spans="1:18" x14ac:dyDescent="0.25">
      <c r="A666" s="46" t="str">
        <f t="shared" si="21"/>
        <v>---</v>
      </c>
      <c r="B666" s="47"/>
      <c r="C666" s="47"/>
      <c r="D666" s="47"/>
      <c r="E666" s="48"/>
      <c r="F666" s="48"/>
      <c r="G666" s="36" t="str">
        <f t="shared" si="20"/>
        <v>---</v>
      </c>
      <c r="H666" s="37"/>
      <c r="I666" s="36" t="e">
        <f>VLOOKUP(H666,'Types Locaux'!A$3:B$98,2,0)</f>
        <v>#N/A</v>
      </c>
      <c r="J666" s="37"/>
      <c r="K666" s="36" t="e">
        <f>VLOOKUP(J666,'secteur fonctionnel'!A$2:B$27,2,0)</f>
        <v>#N/A</v>
      </c>
      <c r="L666" s="37"/>
      <c r="M666" s="52"/>
      <c r="N666" s="49"/>
      <c r="O666" s="49"/>
      <c r="P666" s="49"/>
      <c r="Q666" s="49"/>
      <c r="R666" s="50"/>
    </row>
    <row r="667" spans="1:18" x14ac:dyDescent="0.25">
      <c r="A667" s="46" t="str">
        <f t="shared" si="21"/>
        <v>---</v>
      </c>
      <c r="B667" s="47"/>
      <c r="C667" s="47"/>
      <c r="D667" s="47"/>
      <c r="E667" s="48"/>
      <c r="F667" s="48"/>
      <c r="G667" s="36" t="str">
        <f t="shared" si="20"/>
        <v>---</v>
      </c>
      <c r="H667" s="37"/>
      <c r="I667" s="36" t="e">
        <f>VLOOKUP(H667,'Types Locaux'!A$3:B$98,2,0)</f>
        <v>#N/A</v>
      </c>
      <c r="J667" s="37"/>
      <c r="K667" s="36" t="e">
        <f>VLOOKUP(J667,'secteur fonctionnel'!A$2:B$27,2,0)</f>
        <v>#N/A</v>
      </c>
      <c r="L667" s="37"/>
      <c r="M667" s="52"/>
      <c r="N667" s="49"/>
      <c r="O667" s="49"/>
      <c r="P667" s="49"/>
      <c r="Q667" s="49"/>
      <c r="R667" s="50"/>
    </row>
    <row r="668" spans="1:18" x14ac:dyDescent="0.25">
      <c r="A668" s="46" t="str">
        <f t="shared" si="21"/>
        <v>---</v>
      </c>
      <c r="B668" s="47"/>
      <c r="C668" s="47"/>
      <c r="D668" s="47"/>
      <c r="E668" s="48"/>
      <c r="F668" s="48"/>
      <c r="G668" s="36" t="str">
        <f t="shared" si="20"/>
        <v>---</v>
      </c>
      <c r="H668" s="37"/>
      <c r="I668" s="36" t="e">
        <f>VLOOKUP(H668,'Types Locaux'!A$3:B$98,2,0)</f>
        <v>#N/A</v>
      </c>
      <c r="J668" s="37"/>
      <c r="K668" s="36" t="e">
        <f>VLOOKUP(J668,'secteur fonctionnel'!A$2:B$27,2,0)</f>
        <v>#N/A</v>
      </c>
      <c r="L668" s="37"/>
      <c r="M668" s="52"/>
      <c r="N668" s="49"/>
      <c r="O668" s="49"/>
      <c r="P668" s="49"/>
      <c r="Q668" s="49"/>
      <c r="R668" s="50"/>
    </row>
    <row r="669" spans="1:18" x14ac:dyDescent="0.25">
      <c r="A669" s="46" t="str">
        <f t="shared" si="21"/>
        <v>---</v>
      </c>
      <c r="B669" s="47"/>
      <c r="C669" s="47"/>
      <c r="D669" s="47"/>
      <c r="E669" s="48"/>
      <c r="F669" s="48"/>
      <c r="G669" s="36" t="str">
        <f t="shared" si="20"/>
        <v>---</v>
      </c>
      <c r="H669" s="37"/>
      <c r="I669" s="36" t="e">
        <f>VLOOKUP(H669,'Types Locaux'!A$3:B$98,2,0)</f>
        <v>#N/A</v>
      </c>
      <c r="J669" s="37"/>
      <c r="K669" s="36" t="e">
        <f>VLOOKUP(J669,'secteur fonctionnel'!A$2:B$27,2,0)</f>
        <v>#N/A</v>
      </c>
      <c r="L669" s="37"/>
      <c r="M669" s="52"/>
      <c r="N669" s="49"/>
      <c r="O669" s="49"/>
      <c r="P669" s="49"/>
      <c r="Q669" s="49"/>
      <c r="R669" s="50"/>
    </row>
    <row r="670" spans="1:18" x14ac:dyDescent="0.25">
      <c r="A670" s="46" t="str">
        <f t="shared" si="21"/>
        <v>---</v>
      </c>
      <c r="B670" s="47"/>
      <c r="C670" s="47"/>
      <c r="D670" s="47"/>
      <c r="E670" s="48"/>
      <c r="F670" s="48"/>
      <c r="G670" s="36" t="str">
        <f t="shared" si="20"/>
        <v>---</v>
      </c>
      <c r="H670" s="37"/>
      <c r="I670" s="36" t="e">
        <f>VLOOKUP(H670,'Types Locaux'!A$3:B$98,2,0)</f>
        <v>#N/A</v>
      </c>
      <c r="J670" s="37"/>
      <c r="K670" s="36" t="e">
        <f>VLOOKUP(J670,'secteur fonctionnel'!A$2:B$27,2,0)</f>
        <v>#N/A</v>
      </c>
      <c r="L670" s="37"/>
      <c r="M670" s="52"/>
      <c r="N670" s="49"/>
      <c r="O670" s="49"/>
      <c r="P670" s="49"/>
      <c r="Q670" s="49"/>
      <c r="R670" s="50"/>
    </row>
    <row r="671" spans="1:18" x14ac:dyDescent="0.25">
      <c r="A671" s="46" t="str">
        <f t="shared" si="21"/>
        <v>---</v>
      </c>
      <c r="B671" s="47"/>
      <c r="C671" s="47"/>
      <c r="D671" s="47"/>
      <c r="E671" s="48"/>
      <c r="F671" s="48"/>
      <c r="G671" s="36" t="str">
        <f t="shared" si="20"/>
        <v>---</v>
      </c>
      <c r="H671" s="37"/>
      <c r="I671" s="36" t="e">
        <f>VLOOKUP(H671,'Types Locaux'!A$3:B$98,2,0)</f>
        <v>#N/A</v>
      </c>
      <c r="J671" s="37"/>
      <c r="K671" s="36" t="e">
        <f>VLOOKUP(J671,'secteur fonctionnel'!A$2:B$27,2,0)</f>
        <v>#N/A</v>
      </c>
      <c r="L671" s="37"/>
      <c r="M671" s="52"/>
      <c r="N671" s="49"/>
      <c r="O671" s="49"/>
      <c r="P671" s="49"/>
      <c r="Q671" s="49"/>
      <c r="R671" s="50"/>
    </row>
    <row r="672" spans="1:18" x14ac:dyDescent="0.25">
      <c r="A672" s="46" t="str">
        <f t="shared" si="21"/>
        <v>---</v>
      </c>
      <c r="B672" s="47"/>
      <c r="C672" s="47"/>
      <c r="D672" s="47"/>
      <c r="E672" s="48"/>
      <c r="F672" s="48"/>
      <c r="G672" s="36" t="str">
        <f t="shared" si="20"/>
        <v>---</v>
      </c>
      <c r="H672" s="37"/>
      <c r="I672" s="36" t="e">
        <f>VLOOKUP(H672,'Types Locaux'!A$3:B$98,2,0)</f>
        <v>#N/A</v>
      </c>
      <c r="J672" s="37"/>
      <c r="K672" s="36" t="e">
        <f>VLOOKUP(J672,'secteur fonctionnel'!A$2:B$27,2,0)</f>
        <v>#N/A</v>
      </c>
      <c r="L672" s="37"/>
      <c r="M672" s="52"/>
      <c r="N672" s="49"/>
      <c r="O672" s="49"/>
      <c r="P672" s="49"/>
      <c r="Q672" s="49"/>
      <c r="R672" s="50"/>
    </row>
    <row r="673" spans="1:18" x14ac:dyDescent="0.25">
      <c r="A673" s="46" t="str">
        <f t="shared" si="21"/>
        <v>---</v>
      </c>
      <c r="B673" s="47"/>
      <c r="C673" s="47"/>
      <c r="D673" s="47"/>
      <c r="E673" s="48"/>
      <c r="F673" s="48"/>
      <c r="G673" s="36" t="str">
        <f t="shared" si="20"/>
        <v>---</v>
      </c>
      <c r="H673" s="37"/>
      <c r="I673" s="36" t="e">
        <f>VLOOKUP(H673,'Types Locaux'!A$3:B$98,2,0)</f>
        <v>#N/A</v>
      </c>
      <c r="J673" s="37"/>
      <c r="K673" s="36" t="e">
        <f>VLOOKUP(J673,'secteur fonctionnel'!A$2:B$27,2,0)</f>
        <v>#N/A</v>
      </c>
      <c r="L673" s="37"/>
      <c r="M673" s="52"/>
      <c r="N673" s="49"/>
      <c r="O673" s="49"/>
      <c r="P673" s="49"/>
      <c r="Q673" s="49"/>
      <c r="R673" s="50"/>
    </row>
    <row r="674" spans="1:18" x14ac:dyDescent="0.25">
      <c r="A674" s="46" t="str">
        <f t="shared" si="21"/>
        <v>---</v>
      </c>
      <c r="B674" s="47"/>
      <c r="C674" s="47"/>
      <c r="D674" s="47"/>
      <c r="E674" s="48"/>
      <c r="F674" s="48"/>
      <c r="G674" s="36" t="str">
        <f t="shared" si="20"/>
        <v>---</v>
      </c>
      <c r="H674" s="37"/>
      <c r="I674" s="36" t="e">
        <f>VLOOKUP(H674,'Types Locaux'!A$3:B$98,2,0)</f>
        <v>#N/A</v>
      </c>
      <c r="J674" s="37"/>
      <c r="K674" s="36" t="e">
        <f>VLOOKUP(J674,'secteur fonctionnel'!A$2:B$27,2,0)</f>
        <v>#N/A</v>
      </c>
      <c r="L674" s="37"/>
      <c r="M674" s="52"/>
      <c r="N674" s="49"/>
      <c r="O674" s="49"/>
      <c r="P674" s="49"/>
      <c r="Q674" s="49"/>
      <c r="R674" s="50"/>
    </row>
    <row r="675" spans="1:18" x14ac:dyDescent="0.25">
      <c r="A675" s="46" t="str">
        <f t="shared" si="21"/>
        <v>---</v>
      </c>
      <c r="B675" s="47"/>
      <c r="C675" s="47"/>
      <c r="D675" s="47"/>
      <c r="E675" s="48"/>
      <c r="F675" s="48"/>
      <c r="G675" s="36" t="str">
        <f t="shared" si="20"/>
        <v>---</v>
      </c>
      <c r="H675" s="37"/>
      <c r="I675" s="36" t="e">
        <f>VLOOKUP(H675,'Types Locaux'!A$3:B$98,2,0)</f>
        <v>#N/A</v>
      </c>
      <c r="J675" s="37"/>
      <c r="K675" s="36" t="e">
        <f>VLOOKUP(J675,'secteur fonctionnel'!A$2:B$27,2,0)</f>
        <v>#N/A</v>
      </c>
      <c r="L675" s="37"/>
      <c r="M675" s="52"/>
      <c r="N675" s="49"/>
      <c r="O675" s="49"/>
      <c r="P675" s="49"/>
      <c r="Q675" s="49"/>
      <c r="R675" s="50"/>
    </row>
    <row r="676" spans="1:18" x14ac:dyDescent="0.25">
      <c r="A676" s="46" t="str">
        <f t="shared" si="21"/>
        <v>---</v>
      </c>
      <c r="B676" s="47"/>
      <c r="C676" s="47"/>
      <c r="D676" s="47"/>
      <c r="E676" s="48"/>
      <c r="F676" s="48"/>
      <c r="G676" s="36" t="str">
        <f t="shared" si="20"/>
        <v>---</v>
      </c>
      <c r="H676" s="37"/>
      <c r="I676" s="36" t="e">
        <f>VLOOKUP(H676,'Types Locaux'!A$3:B$98,2,0)</f>
        <v>#N/A</v>
      </c>
      <c r="J676" s="37"/>
      <c r="K676" s="36" t="e">
        <f>VLOOKUP(J676,'secteur fonctionnel'!A$2:B$27,2,0)</f>
        <v>#N/A</v>
      </c>
      <c r="L676" s="37"/>
      <c r="M676" s="52"/>
      <c r="N676" s="49"/>
      <c r="O676" s="49"/>
      <c r="P676" s="49"/>
      <c r="Q676" s="49"/>
      <c r="R676" s="50"/>
    </row>
    <row r="677" spans="1:18" x14ac:dyDescent="0.25">
      <c r="A677" s="46" t="str">
        <f t="shared" si="21"/>
        <v>---</v>
      </c>
      <c r="B677" s="47"/>
      <c r="C677" s="47"/>
      <c r="D677" s="47"/>
      <c r="E677" s="48"/>
      <c r="F677" s="48"/>
      <c r="G677" s="36" t="str">
        <f t="shared" si="20"/>
        <v>---</v>
      </c>
      <c r="H677" s="37"/>
      <c r="I677" s="36" t="e">
        <f>VLOOKUP(H677,'Types Locaux'!A$3:B$98,2,0)</f>
        <v>#N/A</v>
      </c>
      <c r="J677" s="37"/>
      <c r="K677" s="36" t="e">
        <f>VLOOKUP(J677,'secteur fonctionnel'!A$2:B$27,2,0)</f>
        <v>#N/A</v>
      </c>
      <c r="L677" s="37"/>
      <c r="M677" s="52"/>
      <c r="N677" s="49"/>
      <c r="O677" s="49"/>
      <c r="P677" s="49"/>
      <c r="Q677" s="49"/>
      <c r="R677" s="50"/>
    </row>
    <row r="678" spans="1:18" x14ac:dyDescent="0.25">
      <c r="A678" s="46" t="str">
        <f t="shared" si="21"/>
        <v>---</v>
      </c>
      <c r="B678" s="47"/>
      <c r="C678" s="47"/>
      <c r="D678" s="47"/>
      <c r="E678" s="48"/>
      <c r="F678" s="48"/>
      <c r="G678" s="36" t="str">
        <f t="shared" si="20"/>
        <v>---</v>
      </c>
      <c r="H678" s="37"/>
      <c r="I678" s="36" t="e">
        <f>VLOOKUP(H678,'Types Locaux'!A$3:B$98,2,0)</f>
        <v>#N/A</v>
      </c>
      <c r="J678" s="37"/>
      <c r="K678" s="36" t="e">
        <f>VLOOKUP(J678,'secteur fonctionnel'!A$2:B$27,2,0)</f>
        <v>#N/A</v>
      </c>
      <c r="L678" s="37"/>
      <c r="M678" s="52"/>
      <c r="N678" s="49"/>
      <c r="O678" s="49"/>
      <c r="P678" s="49"/>
      <c r="Q678" s="49"/>
      <c r="R678" s="50"/>
    </row>
    <row r="679" spans="1:18" x14ac:dyDescent="0.25">
      <c r="A679" s="46" t="str">
        <f t="shared" si="21"/>
        <v>---</v>
      </c>
      <c r="B679" s="47"/>
      <c r="C679" s="47"/>
      <c r="D679" s="47"/>
      <c r="E679" s="48"/>
      <c r="F679" s="48"/>
      <c r="G679" s="36" t="str">
        <f t="shared" si="20"/>
        <v>---</v>
      </c>
      <c r="H679" s="37"/>
      <c r="I679" s="36" t="e">
        <f>VLOOKUP(H679,'Types Locaux'!A$3:B$98,2,0)</f>
        <v>#N/A</v>
      </c>
      <c r="J679" s="37"/>
      <c r="K679" s="36" t="e">
        <f>VLOOKUP(J679,'secteur fonctionnel'!A$2:B$27,2,0)</f>
        <v>#N/A</v>
      </c>
      <c r="L679" s="37"/>
      <c r="M679" s="52"/>
      <c r="N679" s="49"/>
      <c r="O679" s="49"/>
      <c r="P679" s="49"/>
      <c r="Q679" s="49"/>
      <c r="R679" s="50"/>
    </row>
    <row r="680" spans="1:18" x14ac:dyDescent="0.25">
      <c r="A680" s="46" t="str">
        <f t="shared" si="21"/>
        <v>---</v>
      </c>
      <c r="B680" s="47"/>
      <c r="C680" s="47"/>
      <c r="D680" s="47"/>
      <c r="E680" s="48"/>
      <c r="F680" s="48"/>
      <c r="G680" s="36" t="str">
        <f t="shared" si="20"/>
        <v>---</v>
      </c>
      <c r="H680" s="37"/>
      <c r="I680" s="36" t="e">
        <f>VLOOKUP(H680,'Types Locaux'!A$3:B$98,2,0)</f>
        <v>#N/A</v>
      </c>
      <c r="J680" s="37"/>
      <c r="K680" s="36" t="e">
        <f>VLOOKUP(J680,'secteur fonctionnel'!A$2:B$27,2,0)</f>
        <v>#N/A</v>
      </c>
      <c r="L680" s="37"/>
      <c r="M680" s="52"/>
      <c r="N680" s="49"/>
      <c r="O680" s="49"/>
      <c r="P680" s="49"/>
      <c r="Q680" s="49"/>
      <c r="R680" s="50"/>
    </row>
    <row r="681" spans="1:18" x14ac:dyDescent="0.25">
      <c r="A681" s="46" t="str">
        <f t="shared" si="21"/>
        <v>---</v>
      </c>
      <c r="B681" s="47"/>
      <c r="C681" s="47"/>
      <c r="D681" s="47"/>
      <c r="E681" s="48"/>
      <c r="F681" s="48"/>
      <c r="G681" s="36" t="str">
        <f t="shared" si="20"/>
        <v>---</v>
      </c>
      <c r="H681" s="37"/>
      <c r="I681" s="36" t="e">
        <f>VLOOKUP(H681,'Types Locaux'!A$3:B$98,2,0)</f>
        <v>#N/A</v>
      </c>
      <c r="J681" s="37"/>
      <c r="K681" s="36" t="e">
        <f>VLOOKUP(J681,'secteur fonctionnel'!A$2:B$27,2,0)</f>
        <v>#N/A</v>
      </c>
      <c r="L681" s="37"/>
      <c r="M681" s="52"/>
      <c r="N681" s="49"/>
      <c r="O681" s="49"/>
      <c r="P681" s="49"/>
      <c r="Q681" s="49"/>
      <c r="R681" s="50"/>
    </row>
    <row r="682" spans="1:18" x14ac:dyDescent="0.25">
      <c r="A682" s="46" t="str">
        <f t="shared" si="21"/>
        <v>---</v>
      </c>
      <c r="B682" s="47"/>
      <c r="C682" s="47"/>
      <c r="D682" s="47"/>
      <c r="E682" s="48"/>
      <c r="F682" s="48"/>
      <c r="G682" s="36" t="str">
        <f t="shared" si="20"/>
        <v>---</v>
      </c>
      <c r="H682" s="37"/>
      <c r="I682" s="36" t="e">
        <f>VLOOKUP(H682,'Types Locaux'!A$3:B$98,2,0)</f>
        <v>#N/A</v>
      </c>
      <c r="J682" s="37"/>
      <c r="K682" s="36" t="e">
        <f>VLOOKUP(J682,'secteur fonctionnel'!A$2:B$27,2,0)</f>
        <v>#N/A</v>
      </c>
      <c r="L682" s="37"/>
      <c r="M682" s="52"/>
      <c r="N682" s="49"/>
      <c r="O682" s="49"/>
      <c r="P682" s="49"/>
      <c r="Q682" s="49"/>
      <c r="R682" s="50"/>
    </row>
    <row r="683" spans="1:18" x14ac:dyDescent="0.25">
      <c r="A683" s="46" t="str">
        <f t="shared" si="21"/>
        <v>---</v>
      </c>
      <c r="B683" s="47"/>
      <c r="C683" s="47"/>
      <c r="D683" s="47"/>
      <c r="E683" s="48"/>
      <c r="F683" s="48"/>
      <c r="G683" s="36" t="str">
        <f t="shared" si="20"/>
        <v>---</v>
      </c>
      <c r="H683" s="37"/>
      <c r="I683" s="36" t="e">
        <f>VLOOKUP(H683,'Types Locaux'!A$3:B$98,2,0)</f>
        <v>#N/A</v>
      </c>
      <c r="J683" s="37"/>
      <c r="K683" s="36" t="e">
        <f>VLOOKUP(J683,'secteur fonctionnel'!A$2:B$27,2,0)</f>
        <v>#N/A</v>
      </c>
      <c r="L683" s="37"/>
      <c r="M683" s="52"/>
      <c r="N683" s="49"/>
      <c r="O683" s="49"/>
      <c r="P683" s="49"/>
      <c r="Q683" s="49"/>
      <c r="R683" s="50"/>
    </row>
    <row r="684" spans="1:18" x14ac:dyDescent="0.25">
      <c r="A684" s="46" t="str">
        <f t="shared" si="21"/>
        <v>---</v>
      </c>
      <c r="B684" s="47"/>
      <c r="C684" s="47"/>
      <c r="D684" s="47"/>
      <c r="E684" s="48"/>
      <c r="F684" s="48"/>
      <c r="G684" s="36" t="str">
        <f t="shared" si="20"/>
        <v>---</v>
      </c>
      <c r="H684" s="37"/>
      <c r="I684" s="36" t="e">
        <f>VLOOKUP(H684,'Types Locaux'!A$3:B$98,2,0)</f>
        <v>#N/A</v>
      </c>
      <c r="J684" s="37"/>
      <c r="K684" s="36" t="e">
        <f>VLOOKUP(J684,'secteur fonctionnel'!A$2:B$27,2,0)</f>
        <v>#N/A</v>
      </c>
      <c r="L684" s="37"/>
      <c r="M684" s="52"/>
      <c r="N684" s="49"/>
      <c r="O684" s="49"/>
      <c r="P684" s="49"/>
      <c r="Q684" s="49"/>
      <c r="R684" s="50"/>
    </row>
    <row r="685" spans="1:18" x14ac:dyDescent="0.25">
      <c r="A685" s="46" t="str">
        <f t="shared" si="21"/>
        <v>---</v>
      </c>
      <c r="B685" s="47"/>
      <c r="C685" s="47"/>
      <c r="D685" s="47"/>
      <c r="E685" s="48"/>
      <c r="F685" s="48"/>
      <c r="G685" s="36" t="str">
        <f t="shared" si="20"/>
        <v>---</v>
      </c>
      <c r="H685" s="37"/>
      <c r="I685" s="36" t="e">
        <f>VLOOKUP(H685,'Types Locaux'!A$3:B$98,2,0)</f>
        <v>#N/A</v>
      </c>
      <c r="J685" s="37"/>
      <c r="K685" s="36" t="e">
        <f>VLOOKUP(J685,'secteur fonctionnel'!A$2:B$27,2,0)</f>
        <v>#N/A</v>
      </c>
      <c r="L685" s="37"/>
      <c r="M685" s="52"/>
      <c r="N685" s="49"/>
      <c r="O685" s="49"/>
      <c r="P685" s="49"/>
      <c r="Q685" s="49"/>
      <c r="R685" s="50"/>
    </row>
    <row r="686" spans="1:18" x14ac:dyDescent="0.25">
      <c r="A686" s="46" t="str">
        <f t="shared" si="21"/>
        <v>---</v>
      </c>
      <c r="B686" s="47"/>
      <c r="C686" s="47"/>
      <c r="D686" s="47"/>
      <c r="E686" s="48"/>
      <c r="F686" s="48"/>
      <c r="G686" s="36" t="str">
        <f t="shared" si="20"/>
        <v>---</v>
      </c>
      <c r="H686" s="37"/>
      <c r="I686" s="36" t="e">
        <f>VLOOKUP(H686,'Types Locaux'!A$3:B$98,2,0)</f>
        <v>#N/A</v>
      </c>
      <c r="J686" s="37"/>
      <c r="K686" s="36" t="e">
        <f>VLOOKUP(J686,'secteur fonctionnel'!A$2:B$27,2,0)</f>
        <v>#N/A</v>
      </c>
      <c r="L686" s="37"/>
      <c r="M686" s="52"/>
      <c r="N686" s="49"/>
      <c r="O686" s="49"/>
      <c r="P686" s="49"/>
      <c r="Q686" s="49"/>
      <c r="R686" s="50"/>
    </row>
    <row r="687" spans="1:18" x14ac:dyDescent="0.25">
      <c r="A687" s="46" t="str">
        <f t="shared" si="21"/>
        <v>---</v>
      </c>
      <c r="B687" s="47"/>
      <c r="C687" s="47"/>
      <c r="D687" s="47"/>
      <c r="E687" s="48"/>
      <c r="F687" s="48"/>
      <c r="G687" s="36" t="str">
        <f t="shared" si="20"/>
        <v>---</v>
      </c>
      <c r="H687" s="37"/>
      <c r="I687" s="36" t="e">
        <f>VLOOKUP(H687,'Types Locaux'!A$3:B$98,2,0)</f>
        <v>#N/A</v>
      </c>
      <c r="J687" s="37"/>
      <c r="K687" s="36" t="e">
        <f>VLOOKUP(J687,'secteur fonctionnel'!A$2:B$27,2,0)</f>
        <v>#N/A</v>
      </c>
      <c r="L687" s="37"/>
      <c r="M687" s="52"/>
      <c r="N687" s="49"/>
      <c r="O687" s="49"/>
      <c r="P687" s="49"/>
      <c r="Q687" s="49"/>
      <c r="R687" s="50"/>
    </row>
    <row r="688" spans="1:18" x14ac:dyDescent="0.25">
      <c r="A688" s="46" t="str">
        <f t="shared" si="21"/>
        <v>---</v>
      </c>
      <c r="B688" s="47"/>
      <c r="C688" s="47"/>
      <c r="D688" s="47"/>
      <c r="E688" s="48"/>
      <c r="F688" s="48"/>
      <c r="G688" s="36" t="str">
        <f t="shared" si="20"/>
        <v>---</v>
      </c>
      <c r="H688" s="37"/>
      <c r="I688" s="36" t="e">
        <f>VLOOKUP(H688,'Types Locaux'!A$3:B$98,2,0)</f>
        <v>#N/A</v>
      </c>
      <c r="J688" s="37"/>
      <c r="K688" s="36" t="e">
        <f>VLOOKUP(J688,'secteur fonctionnel'!A$2:B$27,2,0)</f>
        <v>#N/A</v>
      </c>
      <c r="L688" s="37"/>
      <c r="M688" s="52"/>
      <c r="N688" s="49"/>
      <c r="O688" s="49"/>
      <c r="P688" s="49"/>
      <c r="Q688" s="49"/>
      <c r="R688" s="50"/>
    </row>
    <row r="689" spans="1:18" x14ac:dyDescent="0.25">
      <c r="A689" s="46" t="str">
        <f t="shared" si="21"/>
        <v>---</v>
      </c>
      <c r="B689" s="47"/>
      <c r="C689" s="47"/>
      <c r="D689" s="47"/>
      <c r="E689" s="48"/>
      <c r="F689" s="48"/>
      <c r="G689" s="36" t="str">
        <f t="shared" si="20"/>
        <v>---</v>
      </c>
      <c r="H689" s="37"/>
      <c r="I689" s="36" t="e">
        <f>VLOOKUP(H689,'Types Locaux'!A$3:B$98,2,0)</f>
        <v>#N/A</v>
      </c>
      <c r="J689" s="37"/>
      <c r="K689" s="36" t="e">
        <f>VLOOKUP(J689,'secteur fonctionnel'!A$2:B$27,2,0)</f>
        <v>#N/A</v>
      </c>
      <c r="L689" s="37"/>
      <c r="M689" s="52"/>
      <c r="N689" s="49"/>
      <c r="O689" s="49"/>
      <c r="P689" s="49"/>
      <c r="Q689" s="49"/>
      <c r="R689" s="50"/>
    </row>
    <row r="690" spans="1:18" x14ac:dyDescent="0.25">
      <c r="A690" s="46" t="str">
        <f t="shared" si="21"/>
        <v>---</v>
      </c>
      <c r="B690" s="47"/>
      <c r="C690" s="47"/>
      <c r="D690" s="47"/>
      <c r="E690" s="48"/>
      <c r="F690" s="48"/>
      <c r="G690" s="36" t="str">
        <f t="shared" si="20"/>
        <v>---</v>
      </c>
      <c r="H690" s="37"/>
      <c r="I690" s="36" t="e">
        <f>VLOOKUP(H690,'Types Locaux'!A$3:B$98,2,0)</f>
        <v>#N/A</v>
      </c>
      <c r="J690" s="37"/>
      <c r="K690" s="36" t="e">
        <f>VLOOKUP(J690,'secteur fonctionnel'!A$2:B$27,2,0)</f>
        <v>#N/A</v>
      </c>
      <c r="L690" s="37"/>
      <c r="M690" s="52"/>
      <c r="N690" s="49"/>
      <c r="O690" s="49"/>
      <c r="P690" s="49"/>
      <c r="Q690" s="49"/>
      <c r="R690" s="50"/>
    </row>
    <row r="691" spans="1:18" x14ac:dyDescent="0.25">
      <c r="A691" s="46" t="str">
        <f t="shared" si="21"/>
        <v>---</v>
      </c>
      <c r="B691" s="47"/>
      <c r="C691" s="47"/>
      <c r="D691" s="47"/>
      <c r="E691" s="48"/>
      <c r="F691" s="48"/>
      <c r="G691" s="36" t="str">
        <f t="shared" si="20"/>
        <v>---</v>
      </c>
      <c r="H691" s="37"/>
      <c r="I691" s="36" t="e">
        <f>VLOOKUP(H691,'Types Locaux'!A$3:B$98,2,0)</f>
        <v>#N/A</v>
      </c>
      <c r="J691" s="37"/>
      <c r="K691" s="36" t="e">
        <f>VLOOKUP(J691,'secteur fonctionnel'!A$2:B$27,2,0)</f>
        <v>#N/A</v>
      </c>
      <c r="L691" s="37"/>
      <c r="M691" s="52"/>
      <c r="N691" s="49"/>
      <c r="O691" s="49"/>
      <c r="P691" s="49"/>
      <c r="Q691" s="49"/>
      <c r="R691" s="50"/>
    </row>
    <row r="692" spans="1:18" x14ac:dyDescent="0.25">
      <c r="A692" s="46" t="str">
        <f t="shared" si="21"/>
        <v>---</v>
      </c>
      <c r="B692" s="47"/>
      <c r="C692" s="47"/>
      <c r="D692" s="47"/>
      <c r="E692" s="48"/>
      <c r="F692" s="48"/>
      <c r="G692" s="36" t="str">
        <f t="shared" si="20"/>
        <v>---</v>
      </c>
      <c r="H692" s="37"/>
      <c r="I692" s="36" t="e">
        <f>VLOOKUP(H692,'Types Locaux'!A$3:B$98,2,0)</f>
        <v>#N/A</v>
      </c>
      <c r="J692" s="37"/>
      <c r="K692" s="36" t="e">
        <f>VLOOKUP(J692,'secteur fonctionnel'!A$2:B$27,2,0)</f>
        <v>#N/A</v>
      </c>
      <c r="L692" s="37"/>
      <c r="M692" s="52"/>
      <c r="N692" s="49"/>
      <c r="O692" s="49"/>
      <c r="P692" s="49"/>
      <c r="Q692" s="49"/>
      <c r="R692" s="50"/>
    </row>
    <row r="693" spans="1:18" x14ac:dyDescent="0.25">
      <c r="A693" s="46" t="str">
        <f t="shared" si="21"/>
        <v>---</v>
      </c>
      <c r="B693" s="47"/>
      <c r="C693" s="47"/>
      <c r="D693" s="47"/>
      <c r="E693" s="48"/>
      <c r="F693" s="48"/>
      <c r="G693" s="36" t="str">
        <f t="shared" si="20"/>
        <v>---</v>
      </c>
      <c r="H693" s="37"/>
      <c r="I693" s="36" t="e">
        <f>VLOOKUP(H693,'Types Locaux'!A$3:B$98,2,0)</f>
        <v>#N/A</v>
      </c>
      <c r="J693" s="37"/>
      <c r="K693" s="36" t="e">
        <f>VLOOKUP(J693,'secteur fonctionnel'!A$2:B$27,2,0)</f>
        <v>#N/A</v>
      </c>
      <c r="L693" s="37"/>
      <c r="M693" s="52"/>
      <c r="N693" s="49"/>
      <c r="O693" s="49"/>
      <c r="P693" s="49"/>
      <c r="Q693" s="49"/>
      <c r="R693" s="50"/>
    </row>
    <row r="694" spans="1:18" x14ac:dyDescent="0.25">
      <c r="A694" s="46" t="str">
        <f t="shared" si="21"/>
        <v>---</v>
      </c>
      <c r="B694" s="47"/>
      <c r="C694" s="47"/>
      <c r="D694" s="47"/>
      <c r="E694" s="48"/>
      <c r="F694" s="48"/>
      <c r="G694" s="36" t="str">
        <f t="shared" si="20"/>
        <v>---</v>
      </c>
      <c r="H694" s="37"/>
      <c r="I694" s="36" t="e">
        <f>VLOOKUP(H694,'Types Locaux'!A$3:B$98,2,0)</f>
        <v>#N/A</v>
      </c>
      <c r="J694" s="37"/>
      <c r="K694" s="36" t="e">
        <f>VLOOKUP(J694,'secteur fonctionnel'!A$2:B$27,2,0)</f>
        <v>#N/A</v>
      </c>
      <c r="L694" s="37"/>
      <c r="M694" s="52"/>
      <c r="N694" s="49"/>
      <c r="O694" s="49"/>
      <c r="P694" s="49"/>
      <c r="Q694" s="49"/>
      <c r="R694" s="50"/>
    </row>
    <row r="695" spans="1:18" x14ac:dyDescent="0.25">
      <c r="A695" s="46" t="str">
        <f t="shared" si="21"/>
        <v>---</v>
      </c>
      <c r="B695" s="47"/>
      <c r="C695" s="47"/>
      <c r="D695" s="47"/>
      <c r="E695" s="48"/>
      <c r="F695" s="48"/>
      <c r="G695" s="36" t="str">
        <f t="shared" si="20"/>
        <v>---</v>
      </c>
      <c r="H695" s="37"/>
      <c r="I695" s="36" t="e">
        <f>VLOOKUP(H695,'Types Locaux'!A$3:B$98,2,0)</f>
        <v>#N/A</v>
      </c>
      <c r="J695" s="37"/>
      <c r="K695" s="36" t="e">
        <f>VLOOKUP(J695,'secteur fonctionnel'!A$2:B$27,2,0)</f>
        <v>#N/A</v>
      </c>
      <c r="L695" s="37"/>
      <c r="M695" s="52"/>
      <c r="N695" s="49"/>
      <c r="O695" s="49"/>
      <c r="P695" s="49"/>
      <c r="Q695" s="49"/>
      <c r="R695" s="50"/>
    </row>
    <row r="696" spans="1:18" x14ac:dyDescent="0.25">
      <c r="A696" s="46" t="str">
        <f t="shared" si="21"/>
        <v>---</v>
      </c>
      <c r="B696" s="47"/>
      <c r="C696" s="47"/>
      <c r="D696" s="47"/>
      <c r="E696" s="48"/>
      <c r="F696" s="48"/>
      <c r="G696" s="36" t="str">
        <f t="shared" si="20"/>
        <v>---</v>
      </c>
      <c r="H696" s="37"/>
      <c r="I696" s="36" t="e">
        <f>VLOOKUP(H696,'Types Locaux'!A$3:B$98,2,0)</f>
        <v>#N/A</v>
      </c>
      <c r="J696" s="37"/>
      <c r="K696" s="36" t="e">
        <f>VLOOKUP(J696,'secteur fonctionnel'!A$2:B$27,2,0)</f>
        <v>#N/A</v>
      </c>
      <c r="L696" s="37"/>
      <c r="M696" s="52"/>
      <c r="N696" s="49"/>
      <c r="O696" s="49"/>
      <c r="P696" s="49"/>
      <c r="Q696" s="49"/>
      <c r="R696" s="50"/>
    </row>
    <row r="697" spans="1:18" x14ac:dyDescent="0.25">
      <c r="A697" s="46" t="str">
        <f t="shared" si="21"/>
        <v>---</v>
      </c>
      <c r="B697" s="47"/>
      <c r="C697" s="47"/>
      <c r="D697" s="47"/>
      <c r="E697" s="48"/>
      <c r="F697" s="48"/>
      <c r="G697" s="36" t="str">
        <f t="shared" si="20"/>
        <v>---</v>
      </c>
      <c r="H697" s="37"/>
      <c r="I697" s="36" t="e">
        <f>VLOOKUP(H697,'Types Locaux'!A$3:B$98,2,0)</f>
        <v>#N/A</v>
      </c>
      <c r="J697" s="37"/>
      <c r="K697" s="36" t="e">
        <f>VLOOKUP(J697,'secteur fonctionnel'!A$2:B$27,2,0)</f>
        <v>#N/A</v>
      </c>
      <c r="L697" s="37"/>
      <c r="M697" s="52"/>
      <c r="N697" s="49"/>
      <c r="O697" s="49"/>
      <c r="P697" s="49"/>
      <c r="Q697" s="49"/>
      <c r="R697" s="50"/>
    </row>
    <row r="698" spans="1:18" x14ac:dyDescent="0.25">
      <c r="A698" s="46" t="str">
        <f t="shared" si="21"/>
        <v>---</v>
      </c>
      <c r="B698" s="47"/>
      <c r="C698" s="47"/>
      <c r="D698" s="47"/>
      <c r="E698" s="48"/>
      <c r="F698" s="48"/>
      <c r="G698" s="36" t="str">
        <f t="shared" si="20"/>
        <v>---</v>
      </c>
      <c r="H698" s="37"/>
      <c r="I698" s="36" t="e">
        <f>VLOOKUP(H698,'Types Locaux'!A$3:B$98,2,0)</f>
        <v>#N/A</v>
      </c>
      <c r="J698" s="37"/>
      <c r="K698" s="36" t="e">
        <f>VLOOKUP(J698,'secteur fonctionnel'!A$2:B$27,2,0)</f>
        <v>#N/A</v>
      </c>
      <c r="L698" s="37"/>
      <c r="M698" s="52"/>
      <c r="N698" s="49"/>
      <c r="O698" s="49"/>
      <c r="P698" s="49"/>
      <c r="Q698" s="49"/>
      <c r="R698" s="50"/>
    </row>
    <row r="699" spans="1:18" x14ac:dyDescent="0.25">
      <c r="A699" s="46" t="str">
        <f t="shared" si="21"/>
        <v>---</v>
      </c>
      <c r="B699" s="47"/>
      <c r="C699" s="47"/>
      <c r="D699" s="47"/>
      <c r="E699" s="48"/>
      <c r="F699" s="48"/>
      <c r="G699" s="36" t="str">
        <f t="shared" si="20"/>
        <v>---</v>
      </c>
      <c r="H699" s="37"/>
      <c r="I699" s="36" t="e">
        <f>VLOOKUP(H699,'Types Locaux'!A$3:B$98,2,0)</f>
        <v>#N/A</v>
      </c>
      <c r="J699" s="37"/>
      <c r="K699" s="36" t="e">
        <f>VLOOKUP(J699,'secteur fonctionnel'!A$2:B$27,2,0)</f>
        <v>#N/A</v>
      </c>
      <c r="L699" s="37"/>
      <c r="M699" s="52"/>
      <c r="N699" s="49"/>
      <c r="O699" s="49"/>
      <c r="P699" s="49"/>
      <c r="Q699" s="49"/>
      <c r="R699" s="50"/>
    </row>
    <row r="700" spans="1:18" x14ac:dyDescent="0.25">
      <c r="A700" s="46" t="str">
        <f t="shared" si="21"/>
        <v>---</v>
      </c>
      <c r="B700" s="47"/>
      <c r="C700" s="47"/>
      <c r="D700" s="47"/>
      <c r="E700" s="48"/>
      <c r="F700" s="48"/>
      <c r="G700" s="36" t="str">
        <f t="shared" si="20"/>
        <v>---</v>
      </c>
      <c r="H700" s="37"/>
      <c r="I700" s="36" t="e">
        <f>VLOOKUP(H700,'Types Locaux'!A$3:B$98,2,0)</f>
        <v>#N/A</v>
      </c>
      <c r="J700" s="37"/>
      <c r="K700" s="36" t="e">
        <f>VLOOKUP(J700,'secteur fonctionnel'!A$2:B$27,2,0)</f>
        <v>#N/A</v>
      </c>
      <c r="L700" s="37"/>
      <c r="M700" s="52"/>
      <c r="N700" s="49"/>
      <c r="O700" s="49"/>
      <c r="P700" s="49"/>
      <c r="Q700" s="49"/>
      <c r="R700" s="50"/>
    </row>
    <row r="701" spans="1:18" x14ac:dyDescent="0.25">
      <c r="A701" s="46" t="str">
        <f t="shared" si="21"/>
        <v>---</v>
      </c>
      <c r="B701" s="47"/>
      <c r="C701" s="47"/>
      <c r="D701" s="47"/>
      <c r="E701" s="48"/>
      <c r="F701" s="48"/>
      <c r="G701" s="36" t="str">
        <f t="shared" si="20"/>
        <v>---</v>
      </c>
      <c r="H701" s="37"/>
      <c r="I701" s="36" t="e">
        <f>VLOOKUP(H701,'Types Locaux'!A$3:B$98,2,0)</f>
        <v>#N/A</v>
      </c>
      <c r="J701" s="37"/>
      <c r="K701" s="36" t="e">
        <f>VLOOKUP(J701,'secteur fonctionnel'!A$2:B$27,2,0)</f>
        <v>#N/A</v>
      </c>
      <c r="L701" s="37"/>
      <c r="M701" s="52"/>
      <c r="N701" s="49"/>
      <c r="O701" s="49"/>
      <c r="P701" s="49"/>
      <c r="Q701" s="49"/>
      <c r="R701" s="50"/>
    </row>
    <row r="702" spans="1:18" x14ac:dyDescent="0.25">
      <c r="A702" s="46" t="str">
        <f t="shared" si="21"/>
        <v>---</v>
      </c>
      <c r="B702" s="47"/>
      <c r="C702" s="47"/>
      <c r="D702" s="47"/>
      <c r="E702" s="48"/>
      <c r="F702" s="48"/>
      <c r="G702" s="36" t="str">
        <f t="shared" si="20"/>
        <v>---</v>
      </c>
      <c r="H702" s="37"/>
      <c r="I702" s="36" t="e">
        <f>VLOOKUP(H702,'Types Locaux'!A$3:B$98,2,0)</f>
        <v>#N/A</v>
      </c>
      <c r="J702" s="37"/>
      <c r="K702" s="36" t="e">
        <f>VLOOKUP(J702,'secteur fonctionnel'!A$2:B$27,2,0)</f>
        <v>#N/A</v>
      </c>
      <c r="L702" s="37"/>
      <c r="M702" s="52"/>
      <c r="N702" s="49"/>
      <c r="O702" s="49"/>
      <c r="P702" s="49"/>
      <c r="Q702" s="49"/>
      <c r="R702" s="50"/>
    </row>
    <row r="703" spans="1:18" x14ac:dyDescent="0.25">
      <c r="A703" s="46" t="str">
        <f t="shared" si="21"/>
        <v>---</v>
      </c>
      <c r="B703" s="47"/>
      <c r="C703" s="47"/>
      <c r="D703" s="47"/>
      <c r="E703" s="48"/>
      <c r="F703" s="48"/>
      <c r="G703" s="36" t="str">
        <f t="shared" si="20"/>
        <v>---</v>
      </c>
      <c r="H703" s="37"/>
      <c r="I703" s="36" t="e">
        <f>VLOOKUP(H703,'Types Locaux'!A$3:B$98,2,0)</f>
        <v>#N/A</v>
      </c>
      <c r="J703" s="37"/>
      <c r="K703" s="36" t="e">
        <f>VLOOKUP(J703,'secteur fonctionnel'!A$2:B$27,2,0)</f>
        <v>#N/A</v>
      </c>
      <c r="L703" s="37"/>
      <c r="M703" s="52"/>
      <c r="N703" s="49"/>
      <c r="O703" s="49"/>
      <c r="P703" s="49"/>
      <c r="Q703" s="49"/>
      <c r="R703" s="50"/>
    </row>
    <row r="704" spans="1:18" x14ac:dyDescent="0.25">
      <c r="A704" s="46" t="str">
        <f t="shared" si="21"/>
        <v>---</v>
      </c>
      <c r="B704" s="47"/>
      <c r="C704" s="47"/>
      <c r="D704" s="47"/>
      <c r="E704" s="48"/>
      <c r="F704" s="48"/>
      <c r="G704" s="36" t="str">
        <f t="shared" si="20"/>
        <v>---</v>
      </c>
      <c r="H704" s="37"/>
      <c r="I704" s="36" t="e">
        <f>VLOOKUP(H704,'Types Locaux'!A$3:B$98,2,0)</f>
        <v>#N/A</v>
      </c>
      <c r="J704" s="37"/>
      <c r="K704" s="36" t="e">
        <f>VLOOKUP(J704,'secteur fonctionnel'!A$2:B$27,2,0)</f>
        <v>#N/A</v>
      </c>
      <c r="L704" s="37"/>
      <c r="M704" s="52"/>
      <c r="N704" s="49"/>
      <c r="O704" s="49"/>
      <c r="P704" s="49"/>
      <c r="Q704" s="49"/>
      <c r="R704" s="50"/>
    </row>
    <row r="705" spans="1:18" x14ac:dyDescent="0.25">
      <c r="A705" s="46" t="str">
        <f t="shared" si="21"/>
        <v>---</v>
      </c>
      <c r="B705" s="47"/>
      <c r="C705" s="47"/>
      <c r="D705" s="47"/>
      <c r="E705" s="48"/>
      <c r="F705" s="48"/>
      <c r="G705" s="36" t="str">
        <f t="shared" si="20"/>
        <v>---</v>
      </c>
      <c r="H705" s="37"/>
      <c r="I705" s="36" t="e">
        <f>VLOOKUP(H705,'Types Locaux'!A$3:B$98,2,0)</f>
        <v>#N/A</v>
      </c>
      <c r="J705" s="37"/>
      <c r="K705" s="36" t="e">
        <f>VLOOKUP(J705,'secteur fonctionnel'!A$2:B$27,2,0)</f>
        <v>#N/A</v>
      </c>
      <c r="L705" s="37"/>
      <c r="M705" s="52"/>
      <c r="N705" s="49"/>
      <c r="O705" s="49"/>
      <c r="P705" s="49"/>
      <c r="Q705" s="49"/>
      <c r="R705" s="50"/>
    </row>
    <row r="706" spans="1:18" x14ac:dyDescent="0.25">
      <c r="A706" s="46" t="str">
        <f t="shared" si="21"/>
        <v>---</v>
      </c>
      <c r="B706" s="47"/>
      <c r="C706" s="47"/>
      <c r="D706" s="47"/>
      <c r="E706" s="48"/>
      <c r="F706" s="48"/>
      <c r="G706" s="36" t="str">
        <f t="shared" si="20"/>
        <v>---</v>
      </c>
      <c r="H706" s="37"/>
      <c r="I706" s="36" t="e">
        <f>VLOOKUP(H706,'Types Locaux'!A$3:B$98,2,0)</f>
        <v>#N/A</v>
      </c>
      <c r="J706" s="37"/>
      <c r="K706" s="36" t="e">
        <f>VLOOKUP(J706,'secteur fonctionnel'!A$2:B$27,2,0)</f>
        <v>#N/A</v>
      </c>
      <c r="L706" s="37"/>
      <c r="M706" s="52"/>
      <c r="N706" s="49"/>
      <c r="O706" s="49"/>
      <c r="P706" s="49"/>
      <c r="Q706" s="49"/>
      <c r="R706" s="50"/>
    </row>
    <row r="707" spans="1:18" x14ac:dyDescent="0.25">
      <c r="A707" s="46" t="str">
        <f t="shared" si="21"/>
        <v>---</v>
      </c>
      <c r="B707" s="47"/>
      <c r="C707" s="47"/>
      <c r="D707" s="47"/>
      <c r="E707" s="48"/>
      <c r="F707" s="48"/>
      <c r="G707" s="36" t="str">
        <f t="shared" si="20"/>
        <v>---</v>
      </c>
      <c r="H707" s="37"/>
      <c r="I707" s="36" t="e">
        <f>VLOOKUP(H707,'Types Locaux'!A$3:B$98,2,0)</f>
        <v>#N/A</v>
      </c>
      <c r="J707" s="37"/>
      <c r="K707" s="36" t="e">
        <f>VLOOKUP(J707,'secteur fonctionnel'!A$2:B$27,2,0)</f>
        <v>#N/A</v>
      </c>
      <c r="L707" s="37"/>
      <c r="M707" s="52"/>
      <c r="N707" s="49"/>
      <c r="O707" s="49"/>
      <c r="P707" s="49"/>
      <c r="Q707" s="49"/>
      <c r="R707" s="50"/>
    </row>
    <row r="708" spans="1:18" x14ac:dyDescent="0.25">
      <c r="A708" s="46" t="str">
        <f t="shared" si="21"/>
        <v>---</v>
      </c>
      <c r="B708" s="47"/>
      <c r="C708" s="47"/>
      <c r="D708" s="47"/>
      <c r="E708" s="48"/>
      <c r="F708" s="48"/>
      <c r="G708" s="36" t="str">
        <f t="shared" si="20"/>
        <v>---</v>
      </c>
      <c r="H708" s="37"/>
      <c r="I708" s="36" t="e">
        <f>VLOOKUP(H708,'Types Locaux'!A$3:B$98,2,0)</f>
        <v>#N/A</v>
      </c>
      <c r="J708" s="37"/>
      <c r="K708" s="36" t="e">
        <f>VLOOKUP(J708,'secteur fonctionnel'!A$2:B$27,2,0)</f>
        <v>#N/A</v>
      </c>
      <c r="L708" s="37"/>
      <c r="M708" s="52"/>
      <c r="N708" s="49"/>
      <c r="O708" s="49"/>
      <c r="P708" s="49"/>
      <c r="Q708" s="49"/>
      <c r="R708" s="50"/>
    </row>
    <row r="709" spans="1:18" x14ac:dyDescent="0.25">
      <c r="A709" s="46" t="str">
        <f t="shared" si="21"/>
        <v>---</v>
      </c>
      <c r="B709" s="47"/>
      <c r="C709" s="47"/>
      <c r="D709" s="47"/>
      <c r="E709" s="48"/>
      <c r="F709" s="48"/>
      <c r="G709" s="36" t="str">
        <f t="shared" ref="G709:G772" si="22">CONCATENATE(C709,"-",D709,"-",E709,"-",F709)</f>
        <v>---</v>
      </c>
      <c r="H709" s="37"/>
      <c r="I709" s="36" t="e">
        <f>VLOOKUP(H709,'Types Locaux'!A$3:B$98,2,0)</f>
        <v>#N/A</v>
      </c>
      <c r="J709" s="37"/>
      <c r="K709" s="36" t="e">
        <f>VLOOKUP(J709,'secteur fonctionnel'!A$2:B$27,2,0)</f>
        <v>#N/A</v>
      </c>
      <c r="L709" s="37"/>
      <c r="M709" s="52"/>
      <c r="N709" s="49"/>
      <c r="O709" s="49"/>
      <c r="P709" s="49"/>
      <c r="Q709" s="49"/>
      <c r="R709" s="50"/>
    </row>
    <row r="710" spans="1:18" x14ac:dyDescent="0.25">
      <c r="A710" s="46" t="str">
        <f t="shared" ref="A710:A773" si="23">G710</f>
        <v>---</v>
      </c>
      <c r="B710" s="47"/>
      <c r="C710" s="47"/>
      <c r="D710" s="47"/>
      <c r="E710" s="48"/>
      <c r="F710" s="48"/>
      <c r="G710" s="36" t="str">
        <f t="shared" si="22"/>
        <v>---</v>
      </c>
      <c r="H710" s="37"/>
      <c r="I710" s="36" t="e">
        <f>VLOOKUP(H710,'Types Locaux'!A$3:B$98,2,0)</f>
        <v>#N/A</v>
      </c>
      <c r="J710" s="37"/>
      <c r="K710" s="36" t="e">
        <f>VLOOKUP(J710,'secteur fonctionnel'!A$2:B$27,2,0)</f>
        <v>#N/A</v>
      </c>
      <c r="L710" s="37"/>
      <c r="M710" s="52"/>
      <c r="N710" s="49"/>
      <c r="O710" s="49"/>
      <c r="P710" s="49"/>
      <c r="Q710" s="49"/>
      <c r="R710" s="50"/>
    </row>
    <row r="711" spans="1:18" x14ac:dyDescent="0.25">
      <c r="A711" s="46" t="str">
        <f t="shared" si="23"/>
        <v>---</v>
      </c>
      <c r="B711" s="47"/>
      <c r="C711" s="47"/>
      <c r="D711" s="47"/>
      <c r="E711" s="48"/>
      <c r="F711" s="48"/>
      <c r="G711" s="36" t="str">
        <f t="shared" si="22"/>
        <v>---</v>
      </c>
      <c r="H711" s="37"/>
      <c r="I711" s="36" t="e">
        <f>VLOOKUP(H711,'Types Locaux'!A$3:B$98,2,0)</f>
        <v>#N/A</v>
      </c>
      <c r="J711" s="37"/>
      <c r="K711" s="36" t="e">
        <f>VLOOKUP(J711,'secteur fonctionnel'!A$2:B$27,2,0)</f>
        <v>#N/A</v>
      </c>
      <c r="L711" s="37"/>
      <c r="M711" s="52"/>
      <c r="N711" s="49"/>
      <c r="O711" s="49"/>
      <c r="P711" s="49"/>
      <c r="Q711" s="49"/>
      <c r="R711" s="50"/>
    </row>
    <row r="712" spans="1:18" x14ac:dyDescent="0.25">
      <c r="A712" s="46" t="str">
        <f t="shared" si="23"/>
        <v>---</v>
      </c>
      <c r="B712" s="47"/>
      <c r="C712" s="47"/>
      <c r="D712" s="47"/>
      <c r="E712" s="48"/>
      <c r="F712" s="48"/>
      <c r="G712" s="36" t="str">
        <f t="shared" si="22"/>
        <v>---</v>
      </c>
      <c r="H712" s="37"/>
      <c r="I712" s="36" t="e">
        <f>VLOOKUP(H712,'Types Locaux'!A$3:B$98,2,0)</f>
        <v>#N/A</v>
      </c>
      <c r="J712" s="37"/>
      <c r="K712" s="36" t="e">
        <f>VLOOKUP(J712,'secteur fonctionnel'!A$2:B$27,2,0)</f>
        <v>#N/A</v>
      </c>
      <c r="L712" s="37"/>
      <c r="M712" s="52"/>
      <c r="N712" s="49"/>
      <c r="O712" s="49"/>
      <c r="P712" s="49"/>
      <c r="Q712" s="49"/>
      <c r="R712" s="50"/>
    </row>
    <row r="713" spans="1:18" x14ac:dyDescent="0.25">
      <c r="A713" s="46" t="str">
        <f t="shared" si="23"/>
        <v>---</v>
      </c>
      <c r="B713" s="47"/>
      <c r="C713" s="47"/>
      <c r="D713" s="47"/>
      <c r="E713" s="48"/>
      <c r="F713" s="48"/>
      <c r="G713" s="36" t="str">
        <f t="shared" si="22"/>
        <v>---</v>
      </c>
      <c r="H713" s="37"/>
      <c r="I713" s="36" t="e">
        <f>VLOOKUP(H713,'Types Locaux'!A$3:B$98,2,0)</f>
        <v>#N/A</v>
      </c>
      <c r="J713" s="37"/>
      <c r="K713" s="36" t="e">
        <f>VLOOKUP(J713,'secteur fonctionnel'!A$2:B$27,2,0)</f>
        <v>#N/A</v>
      </c>
      <c r="L713" s="37"/>
      <c r="M713" s="52"/>
      <c r="N713" s="49"/>
      <c r="O713" s="49"/>
      <c r="P713" s="49"/>
      <c r="Q713" s="49"/>
      <c r="R713" s="50"/>
    </row>
    <row r="714" spans="1:18" x14ac:dyDescent="0.25">
      <c r="A714" s="46" t="str">
        <f t="shared" si="23"/>
        <v>---</v>
      </c>
      <c r="B714" s="47"/>
      <c r="C714" s="47"/>
      <c r="D714" s="47"/>
      <c r="E714" s="48"/>
      <c r="F714" s="48"/>
      <c r="G714" s="36" t="str">
        <f t="shared" si="22"/>
        <v>---</v>
      </c>
      <c r="H714" s="37"/>
      <c r="I714" s="36" t="e">
        <f>VLOOKUP(H714,'Types Locaux'!A$3:B$98,2,0)</f>
        <v>#N/A</v>
      </c>
      <c r="J714" s="37"/>
      <c r="K714" s="36" t="e">
        <f>VLOOKUP(J714,'secteur fonctionnel'!A$2:B$27,2,0)</f>
        <v>#N/A</v>
      </c>
      <c r="L714" s="37"/>
      <c r="M714" s="52"/>
      <c r="N714" s="49"/>
      <c r="O714" s="49"/>
      <c r="P714" s="49"/>
      <c r="Q714" s="49"/>
      <c r="R714" s="50"/>
    </row>
    <row r="715" spans="1:18" x14ac:dyDescent="0.25">
      <c r="A715" s="46" t="str">
        <f t="shared" si="23"/>
        <v>---</v>
      </c>
      <c r="B715" s="47"/>
      <c r="C715" s="47"/>
      <c r="D715" s="47"/>
      <c r="E715" s="48"/>
      <c r="F715" s="48"/>
      <c r="G715" s="36" t="str">
        <f t="shared" si="22"/>
        <v>---</v>
      </c>
      <c r="H715" s="37"/>
      <c r="I715" s="36" t="e">
        <f>VLOOKUP(H715,'Types Locaux'!A$3:B$98,2,0)</f>
        <v>#N/A</v>
      </c>
      <c r="J715" s="37"/>
      <c r="K715" s="36" t="e">
        <f>VLOOKUP(J715,'secteur fonctionnel'!A$2:B$27,2,0)</f>
        <v>#N/A</v>
      </c>
      <c r="L715" s="37"/>
      <c r="M715" s="52"/>
      <c r="N715" s="49"/>
      <c r="O715" s="49"/>
      <c r="P715" s="49"/>
      <c r="Q715" s="49"/>
      <c r="R715" s="50"/>
    </row>
    <row r="716" spans="1:18" x14ac:dyDescent="0.25">
      <c r="A716" s="46" t="str">
        <f t="shared" si="23"/>
        <v>---</v>
      </c>
      <c r="B716" s="47"/>
      <c r="C716" s="47"/>
      <c r="D716" s="47"/>
      <c r="E716" s="48"/>
      <c r="F716" s="48"/>
      <c r="G716" s="36" t="str">
        <f t="shared" si="22"/>
        <v>---</v>
      </c>
      <c r="H716" s="37"/>
      <c r="I716" s="36" t="e">
        <f>VLOOKUP(H716,'Types Locaux'!A$3:B$98,2,0)</f>
        <v>#N/A</v>
      </c>
      <c r="J716" s="37"/>
      <c r="K716" s="36" t="e">
        <f>VLOOKUP(J716,'secteur fonctionnel'!A$2:B$27,2,0)</f>
        <v>#N/A</v>
      </c>
      <c r="L716" s="37"/>
      <c r="M716" s="52"/>
      <c r="N716" s="49"/>
      <c r="O716" s="49"/>
      <c r="P716" s="49"/>
      <c r="Q716" s="49"/>
      <c r="R716" s="50"/>
    </row>
    <row r="717" spans="1:18" x14ac:dyDescent="0.25">
      <c r="A717" s="46" t="str">
        <f t="shared" si="23"/>
        <v>---</v>
      </c>
      <c r="B717" s="47"/>
      <c r="C717" s="47"/>
      <c r="D717" s="47"/>
      <c r="E717" s="48"/>
      <c r="F717" s="48"/>
      <c r="G717" s="36" t="str">
        <f t="shared" si="22"/>
        <v>---</v>
      </c>
      <c r="H717" s="37"/>
      <c r="I717" s="36" t="e">
        <f>VLOOKUP(H717,'Types Locaux'!A$3:B$98,2,0)</f>
        <v>#N/A</v>
      </c>
      <c r="J717" s="37"/>
      <c r="K717" s="36" t="e">
        <f>VLOOKUP(J717,'secteur fonctionnel'!A$2:B$27,2,0)</f>
        <v>#N/A</v>
      </c>
      <c r="L717" s="37"/>
      <c r="M717" s="52"/>
      <c r="N717" s="49"/>
      <c r="O717" s="49"/>
      <c r="P717" s="49"/>
      <c r="Q717" s="49"/>
      <c r="R717" s="50"/>
    </row>
    <row r="718" spans="1:18" x14ac:dyDescent="0.25">
      <c r="A718" s="46" t="str">
        <f t="shared" si="23"/>
        <v>---</v>
      </c>
      <c r="B718" s="47"/>
      <c r="C718" s="47"/>
      <c r="D718" s="47"/>
      <c r="E718" s="48"/>
      <c r="F718" s="48"/>
      <c r="G718" s="36" t="str">
        <f t="shared" si="22"/>
        <v>---</v>
      </c>
      <c r="H718" s="37"/>
      <c r="I718" s="36" t="e">
        <f>VLOOKUP(H718,'Types Locaux'!A$3:B$98,2,0)</f>
        <v>#N/A</v>
      </c>
      <c r="J718" s="37"/>
      <c r="K718" s="36" t="e">
        <f>VLOOKUP(J718,'secteur fonctionnel'!A$2:B$27,2,0)</f>
        <v>#N/A</v>
      </c>
      <c r="L718" s="37"/>
      <c r="M718" s="52"/>
      <c r="N718" s="49"/>
      <c r="O718" s="49"/>
      <c r="P718" s="49"/>
      <c r="Q718" s="49"/>
      <c r="R718" s="50"/>
    </row>
    <row r="719" spans="1:18" x14ac:dyDescent="0.25">
      <c r="A719" s="46" t="str">
        <f t="shared" si="23"/>
        <v>---</v>
      </c>
      <c r="B719" s="47"/>
      <c r="C719" s="47"/>
      <c r="D719" s="47"/>
      <c r="E719" s="48"/>
      <c r="F719" s="48"/>
      <c r="G719" s="36" t="str">
        <f t="shared" si="22"/>
        <v>---</v>
      </c>
      <c r="H719" s="37"/>
      <c r="I719" s="36" t="e">
        <f>VLOOKUP(H719,'Types Locaux'!A$3:B$98,2,0)</f>
        <v>#N/A</v>
      </c>
      <c r="J719" s="37"/>
      <c r="K719" s="36" t="e">
        <f>VLOOKUP(J719,'secteur fonctionnel'!A$2:B$27,2,0)</f>
        <v>#N/A</v>
      </c>
      <c r="L719" s="37"/>
      <c r="M719" s="52"/>
      <c r="N719" s="49"/>
      <c r="O719" s="49"/>
      <c r="P719" s="49"/>
      <c r="Q719" s="49"/>
      <c r="R719" s="50"/>
    </row>
    <row r="720" spans="1:18" x14ac:dyDescent="0.25">
      <c r="A720" s="46" t="str">
        <f t="shared" si="23"/>
        <v>---</v>
      </c>
      <c r="B720" s="47"/>
      <c r="C720" s="47"/>
      <c r="D720" s="47"/>
      <c r="E720" s="48"/>
      <c r="F720" s="48"/>
      <c r="G720" s="36" t="str">
        <f t="shared" si="22"/>
        <v>---</v>
      </c>
      <c r="H720" s="37"/>
      <c r="I720" s="36" t="e">
        <f>VLOOKUP(H720,'Types Locaux'!A$3:B$98,2,0)</f>
        <v>#N/A</v>
      </c>
      <c r="J720" s="37"/>
      <c r="K720" s="36" t="e">
        <f>VLOOKUP(J720,'secteur fonctionnel'!A$2:B$27,2,0)</f>
        <v>#N/A</v>
      </c>
      <c r="L720" s="37"/>
      <c r="M720" s="52"/>
      <c r="N720" s="49"/>
      <c r="O720" s="49"/>
      <c r="P720" s="49"/>
      <c r="Q720" s="49"/>
      <c r="R720" s="50"/>
    </row>
    <row r="721" spans="1:18" x14ac:dyDescent="0.25">
      <c r="A721" s="46" t="str">
        <f t="shared" si="23"/>
        <v>---</v>
      </c>
      <c r="B721" s="47"/>
      <c r="C721" s="47"/>
      <c r="D721" s="47"/>
      <c r="E721" s="48"/>
      <c r="F721" s="48"/>
      <c r="G721" s="36" t="str">
        <f t="shared" si="22"/>
        <v>---</v>
      </c>
      <c r="H721" s="37"/>
      <c r="I721" s="36" t="e">
        <f>VLOOKUP(H721,'Types Locaux'!A$3:B$98,2,0)</f>
        <v>#N/A</v>
      </c>
      <c r="J721" s="37"/>
      <c r="K721" s="36" t="e">
        <f>VLOOKUP(J721,'secteur fonctionnel'!A$2:B$27,2,0)</f>
        <v>#N/A</v>
      </c>
      <c r="L721" s="37"/>
      <c r="M721" s="52"/>
      <c r="N721" s="49"/>
      <c r="O721" s="49"/>
      <c r="P721" s="49"/>
      <c r="Q721" s="49"/>
      <c r="R721" s="50"/>
    </row>
    <row r="722" spans="1:18" x14ac:dyDescent="0.25">
      <c r="A722" s="46" t="str">
        <f t="shared" si="23"/>
        <v>---</v>
      </c>
      <c r="B722" s="47"/>
      <c r="C722" s="47"/>
      <c r="D722" s="47"/>
      <c r="E722" s="48"/>
      <c r="F722" s="48"/>
      <c r="G722" s="36" t="str">
        <f t="shared" si="22"/>
        <v>---</v>
      </c>
      <c r="H722" s="37"/>
      <c r="I722" s="36" t="e">
        <f>VLOOKUP(H722,'Types Locaux'!A$3:B$98,2,0)</f>
        <v>#N/A</v>
      </c>
      <c r="J722" s="37"/>
      <c r="K722" s="36" t="e">
        <f>VLOOKUP(J722,'secteur fonctionnel'!A$2:B$27,2,0)</f>
        <v>#N/A</v>
      </c>
      <c r="L722" s="37"/>
      <c r="M722" s="52"/>
      <c r="N722" s="49"/>
      <c r="O722" s="49"/>
      <c r="P722" s="49"/>
      <c r="Q722" s="49"/>
      <c r="R722" s="50"/>
    </row>
    <row r="723" spans="1:18" x14ac:dyDescent="0.25">
      <c r="A723" s="46" t="str">
        <f t="shared" si="23"/>
        <v>---</v>
      </c>
      <c r="B723" s="47"/>
      <c r="C723" s="47"/>
      <c r="D723" s="47"/>
      <c r="E723" s="48"/>
      <c r="F723" s="48"/>
      <c r="G723" s="36" t="str">
        <f t="shared" si="22"/>
        <v>---</v>
      </c>
      <c r="H723" s="37"/>
      <c r="I723" s="36" t="e">
        <f>VLOOKUP(H723,'Types Locaux'!A$3:B$98,2,0)</f>
        <v>#N/A</v>
      </c>
      <c r="J723" s="37"/>
      <c r="K723" s="36" t="e">
        <f>VLOOKUP(J723,'secteur fonctionnel'!A$2:B$27,2,0)</f>
        <v>#N/A</v>
      </c>
      <c r="L723" s="37"/>
      <c r="M723" s="52"/>
      <c r="N723" s="49"/>
      <c r="O723" s="49"/>
      <c r="P723" s="49"/>
      <c r="Q723" s="49"/>
      <c r="R723" s="50"/>
    </row>
    <row r="724" spans="1:18" x14ac:dyDescent="0.25">
      <c r="A724" s="46" t="str">
        <f t="shared" si="23"/>
        <v>---</v>
      </c>
      <c r="B724" s="47"/>
      <c r="C724" s="47"/>
      <c r="D724" s="47"/>
      <c r="E724" s="48"/>
      <c r="F724" s="48"/>
      <c r="G724" s="36" t="str">
        <f t="shared" si="22"/>
        <v>---</v>
      </c>
      <c r="H724" s="37"/>
      <c r="I724" s="36" t="e">
        <f>VLOOKUP(H724,'Types Locaux'!A$3:B$98,2,0)</f>
        <v>#N/A</v>
      </c>
      <c r="J724" s="37"/>
      <c r="K724" s="36" t="e">
        <f>VLOOKUP(J724,'secteur fonctionnel'!A$2:B$27,2,0)</f>
        <v>#N/A</v>
      </c>
      <c r="L724" s="37"/>
      <c r="M724" s="52"/>
      <c r="N724" s="49"/>
      <c r="O724" s="49"/>
      <c r="P724" s="49"/>
      <c r="Q724" s="49"/>
      <c r="R724" s="50"/>
    </row>
    <row r="725" spans="1:18" x14ac:dyDescent="0.25">
      <c r="A725" s="46" t="str">
        <f t="shared" si="23"/>
        <v>---</v>
      </c>
      <c r="B725" s="47"/>
      <c r="C725" s="47"/>
      <c r="D725" s="47"/>
      <c r="E725" s="48"/>
      <c r="F725" s="48"/>
      <c r="G725" s="36" t="str">
        <f t="shared" si="22"/>
        <v>---</v>
      </c>
      <c r="H725" s="37"/>
      <c r="I725" s="36" t="e">
        <f>VLOOKUP(H725,'Types Locaux'!A$3:B$98,2,0)</f>
        <v>#N/A</v>
      </c>
      <c r="J725" s="37"/>
      <c r="K725" s="36" t="e">
        <f>VLOOKUP(J725,'secteur fonctionnel'!A$2:B$27,2,0)</f>
        <v>#N/A</v>
      </c>
      <c r="L725" s="37"/>
      <c r="M725" s="52"/>
      <c r="N725" s="49"/>
      <c r="O725" s="49"/>
      <c r="P725" s="49"/>
      <c r="Q725" s="49"/>
      <c r="R725" s="50"/>
    </row>
    <row r="726" spans="1:18" x14ac:dyDescent="0.25">
      <c r="A726" s="46" t="str">
        <f t="shared" si="23"/>
        <v>---</v>
      </c>
      <c r="B726" s="47"/>
      <c r="C726" s="47"/>
      <c r="D726" s="47"/>
      <c r="E726" s="48"/>
      <c r="F726" s="48"/>
      <c r="G726" s="36" t="str">
        <f t="shared" si="22"/>
        <v>---</v>
      </c>
      <c r="H726" s="37"/>
      <c r="I726" s="36" t="e">
        <f>VLOOKUP(H726,'Types Locaux'!A$3:B$98,2,0)</f>
        <v>#N/A</v>
      </c>
      <c r="J726" s="37"/>
      <c r="K726" s="36" t="e">
        <f>VLOOKUP(J726,'secteur fonctionnel'!A$2:B$27,2,0)</f>
        <v>#N/A</v>
      </c>
      <c r="L726" s="37"/>
      <c r="M726" s="52"/>
      <c r="N726" s="49"/>
      <c r="O726" s="49"/>
      <c r="P726" s="49"/>
      <c r="Q726" s="49"/>
      <c r="R726" s="50"/>
    </row>
    <row r="727" spans="1:18" x14ac:dyDescent="0.25">
      <c r="A727" s="46" t="str">
        <f t="shared" si="23"/>
        <v>---</v>
      </c>
      <c r="B727" s="47"/>
      <c r="C727" s="47"/>
      <c r="D727" s="47"/>
      <c r="E727" s="48"/>
      <c r="F727" s="48"/>
      <c r="G727" s="36" t="str">
        <f t="shared" si="22"/>
        <v>---</v>
      </c>
      <c r="H727" s="37"/>
      <c r="I727" s="36" t="e">
        <f>VLOOKUP(H727,'Types Locaux'!A$3:B$98,2,0)</f>
        <v>#N/A</v>
      </c>
      <c r="J727" s="37"/>
      <c r="K727" s="36" t="e">
        <f>VLOOKUP(J727,'secteur fonctionnel'!A$2:B$27,2,0)</f>
        <v>#N/A</v>
      </c>
      <c r="L727" s="37"/>
      <c r="M727" s="52"/>
      <c r="N727" s="49"/>
      <c r="O727" s="49"/>
      <c r="P727" s="49"/>
      <c r="Q727" s="49"/>
      <c r="R727" s="50"/>
    </row>
    <row r="728" spans="1:18" x14ac:dyDescent="0.25">
      <c r="A728" s="46" t="str">
        <f t="shared" si="23"/>
        <v>---</v>
      </c>
      <c r="B728" s="47"/>
      <c r="C728" s="47"/>
      <c r="D728" s="47"/>
      <c r="E728" s="48"/>
      <c r="F728" s="48"/>
      <c r="G728" s="36" t="str">
        <f t="shared" si="22"/>
        <v>---</v>
      </c>
      <c r="H728" s="37"/>
      <c r="I728" s="36" t="e">
        <f>VLOOKUP(H728,'Types Locaux'!A$3:B$98,2,0)</f>
        <v>#N/A</v>
      </c>
      <c r="J728" s="37"/>
      <c r="K728" s="36" t="e">
        <f>VLOOKUP(J728,'secteur fonctionnel'!A$2:B$27,2,0)</f>
        <v>#N/A</v>
      </c>
      <c r="L728" s="37"/>
      <c r="M728" s="52"/>
      <c r="N728" s="49"/>
      <c r="O728" s="49"/>
      <c r="P728" s="49"/>
      <c r="Q728" s="49"/>
      <c r="R728" s="50"/>
    </row>
    <row r="729" spans="1:18" x14ac:dyDescent="0.25">
      <c r="A729" s="46" t="str">
        <f t="shared" si="23"/>
        <v>---</v>
      </c>
      <c r="B729" s="47"/>
      <c r="C729" s="47"/>
      <c r="D729" s="47"/>
      <c r="E729" s="48"/>
      <c r="F729" s="48"/>
      <c r="G729" s="36" t="str">
        <f t="shared" si="22"/>
        <v>---</v>
      </c>
      <c r="H729" s="37"/>
      <c r="I729" s="36" t="e">
        <f>VLOOKUP(H729,'Types Locaux'!A$3:B$98,2,0)</f>
        <v>#N/A</v>
      </c>
      <c r="J729" s="37"/>
      <c r="K729" s="36" t="e">
        <f>VLOOKUP(J729,'secteur fonctionnel'!A$2:B$27,2,0)</f>
        <v>#N/A</v>
      </c>
      <c r="L729" s="37"/>
      <c r="M729" s="52"/>
      <c r="N729" s="49"/>
      <c r="O729" s="49"/>
      <c r="P729" s="49"/>
      <c r="Q729" s="49"/>
      <c r="R729" s="50"/>
    </row>
    <row r="730" spans="1:18" x14ac:dyDescent="0.25">
      <c r="A730" s="46" t="str">
        <f t="shared" si="23"/>
        <v>---</v>
      </c>
      <c r="B730" s="47"/>
      <c r="C730" s="47"/>
      <c r="D730" s="47"/>
      <c r="E730" s="48"/>
      <c r="F730" s="48"/>
      <c r="G730" s="36" t="str">
        <f t="shared" si="22"/>
        <v>---</v>
      </c>
      <c r="H730" s="37"/>
      <c r="I730" s="36" t="e">
        <f>VLOOKUP(H730,'Types Locaux'!A$3:B$98,2,0)</f>
        <v>#N/A</v>
      </c>
      <c r="J730" s="37"/>
      <c r="K730" s="36" t="e">
        <f>VLOOKUP(J730,'secteur fonctionnel'!A$2:B$27,2,0)</f>
        <v>#N/A</v>
      </c>
      <c r="L730" s="37"/>
      <c r="M730" s="52"/>
      <c r="N730" s="49"/>
      <c r="O730" s="49"/>
      <c r="P730" s="49"/>
      <c r="Q730" s="49"/>
      <c r="R730" s="50"/>
    </row>
    <row r="731" spans="1:18" x14ac:dyDescent="0.25">
      <c r="A731" s="46" t="str">
        <f t="shared" si="23"/>
        <v>---</v>
      </c>
      <c r="B731" s="47"/>
      <c r="C731" s="47"/>
      <c r="D731" s="47"/>
      <c r="E731" s="48"/>
      <c r="F731" s="48"/>
      <c r="G731" s="36" t="str">
        <f t="shared" si="22"/>
        <v>---</v>
      </c>
      <c r="H731" s="37"/>
      <c r="I731" s="36" t="e">
        <f>VLOOKUP(H731,'Types Locaux'!A$3:B$98,2,0)</f>
        <v>#N/A</v>
      </c>
      <c r="J731" s="37"/>
      <c r="K731" s="36" t="e">
        <f>VLOOKUP(J731,'secteur fonctionnel'!A$2:B$27,2,0)</f>
        <v>#N/A</v>
      </c>
      <c r="L731" s="37"/>
      <c r="M731" s="52"/>
      <c r="N731" s="49"/>
      <c r="O731" s="49"/>
      <c r="P731" s="49"/>
      <c r="Q731" s="49"/>
      <c r="R731" s="50"/>
    </row>
    <row r="732" spans="1:18" x14ac:dyDescent="0.25">
      <c r="A732" s="46" t="str">
        <f t="shared" si="23"/>
        <v>---</v>
      </c>
      <c r="B732" s="47"/>
      <c r="C732" s="47"/>
      <c r="D732" s="47"/>
      <c r="E732" s="48"/>
      <c r="F732" s="48"/>
      <c r="G732" s="36" t="str">
        <f t="shared" si="22"/>
        <v>---</v>
      </c>
      <c r="H732" s="37"/>
      <c r="I732" s="36" t="e">
        <f>VLOOKUP(H732,'Types Locaux'!A$3:B$98,2,0)</f>
        <v>#N/A</v>
      </c>
      <c r="J732" s="37"/>
      <c r="K732" s="36" t="e">
        <f>VLOOKUP(J732,'secteur fonctionnel'!A$2:B$27,2,0)</f>
        <v>#N/A</v>
      </c>
      <c r="L732" s="37"/>
      <c r="M732" s="52"/>
      <c r="N732" s="49"/>
      <c r="O732" s="49"/>
      <c r="P732" s="49"/>
      <c r="Q732" s="49"/>
      <c r="R732" s="50"/>
    </row>
    <row r="733" spans="1:18" x14ac:dyDescent="0.25">
      <c r="A733" s="46" t="str">
        <f t="shared" si="23"/>
        <v>---</v>
      </c>
      <c r="B733" s="47"/>
      <c r="C733" s="47"/>
      <c r="D733" s="47"/>
      <c r="E733" s="48"/>
      <c r="F733" s="48"/>
      <c r="G733" s="36" t="str">
        <f t="shared" si="22"/>
        <v>---</v>
      </c>
      <c r="H733" s="37"/>
      <c r="I733" s="36" t="e">
        <f>VLOOKUP(H733,'Types Locaux'!A$3:B$98,2,0)</f>
        <v>#N/A</v>
      </c>
      <c r="J733" s="37"/>
      <c r="K733" s="36" t="e">
        <f>VLOOKUP(J733,'secteur fonctionnel'!A$2:B$27,2,0)</f>
        <v>#N/A</v>
      </c>
      <c r="L733" s="37"/>
      <c r="M733" s="52"/>
      <c r="N733" s="49"/>
      <c r="O733" s="49"/>
      <c r="P733" s="49"/>
      <c r="Q733" s="49"/>
      <c r="R733" s="50"/>
    </row>
    <row r="734" spans="1:18" x14ac:dyDescent="0.25">
      <c r="A734" s="46" t="str">
        <f t="shared" si="23"/>
        <v>---</v>
      </c>
      <c r="B734" s="47"/>
      <c r="C734" s="47"/>
      <c r="D734" s="47"/>
      <c r="E734" s="48"/>
      <c r="F734" s="48"/>
      <c r="G734" s="36" t="str">
        <f t="shared" si="22"/>
        <v>---</v>
      </c>
      <c r="H734" s="37"/>
      <c r="I734" s="36" t="e">
        <f>VLOOKUP(H734,'Types Locaux'!A$3:B$98,2,0)</f>
        <v>#N/A</v>
      </c>
      <c r="J734" s="37"/>
      <c r="K734" s="36" t="e">
        <f>VLOOKUP(J734,'secteur fonctionnel'!A$2:B$27,2,0)</f>
        <v>#N/A</v>
      </c>
      <c r="L734" s="37"/>
      <c r="M734" s="52"/>
      <c r="N734" s="49"/>
      <c r="O734" s="49"/>
      <c r="P734" s="49"/>
      <c r="Q734" s="49"/>
      <c r="R734" s="50"/>
    </row>
    <row r="735" spans="1:18" x14ac:dyDescent="0.25">
      <c r="A735" s="46" t="str">
        <f t="shared" si="23"/>
        <v>---</v>
      </c>
      <c r="B735" s="47"/>
      <c r="C735" s="47"/>
      <c r="D735" s="47"/>
      <c r="E735" s="48"/>
      <c r="F735" s="48"/>
      <c r="G735" s="36" t="str">
        <f t="shared" si="22"/>
        <v>---</v>
      </c>
      <c r="H735" s="37"/>
      <c r="I735" s="36" t="e">
        <f>VLOOKUP(H735,'Types Locaux'!A$3:B$98,2,0)</f>
        <v>#N/A</v>
      </c>
      <c r="J735" s="37"/>
      <c r="K735" s="36" t="e">
        <f>VLOOKUP(J735,'secteur fonctionnel'!A$2:B$27,2,0)</f>
        <v>#N/A</v>
      </c>
      <c r="L735" s="37"/>
      <c r="M735" s="52"/>
      <c r="N735" s="49"/>
      <c r="O735" s="49"/>
      <c r="P735" s="49"/>
      <c r="Q735" s="49"/>
      <c r="R735" s="50"/>
    </row>
    <row r="736" spans="1:18" x14ac:dyDescent="0.25">
      <c r="A736" s="46" t="str">
        <f t="shared" si="23"/>
        <v>---</v>
      </c>
      <c r="B736" s="47"/>
      <c r="C736" s="47"/>
      <c r="D736" s="47"/>
      <c r="E736" s="48"/>
      <c r="F736" s="48"/>
      <c r="G736" s="36" t="str">
        <f t="shared" si="22"/>
        <v>---</v>
      </c>
      <c r="H736" s="37"/>
      <c r="I736" s="36" t="e">
        <f>VLOOKUP(H736,'Types Locaux'!A$3:B$98,2,0)</f>
        <v>#N/A</v>
      </c>
      <c r="J736" s="37"/>
      <c r="K736" s="36" t="e">
        <f>VLOOKUP(J736,'secteur fonctionnel'!A$2:B$27,2,0)</f>
        <v>#N/A</v>
      </c>
      <c r="L736" s="37"/>
      <c r="M736" s="52"/>
      <c r="N736" s="49"/>
      <c r="O736" s="49"/>
      <c r="P736" s="49"/>
      <c r="Q736" s="49"/>
      <c r="R736" s="50"/>
    </row>
    <row r="737" spans="1:18" x14ac:dyDescent="0.25">
      <c r="A737" s="46" t="str">
        <f t="shared" si="23"/>
        <v>---</v>
      </c>
      <c r="B737" s="47"/>
      <c r="C737" s="47"/>
      <c r="D737" s="47"/>
      <c r="E737" s="48"/>
      <c r="F737" s="48"/>
      <c r="G737" s="36" t="str">
        <f t="shared" si="22"/>
        <v>---</v>
      </c>
      <c r="H737" s="37"/>
      <c r="I737" s="36" t="e">
        <f>VLOOKUP(H737,'Types Locaux'!A$3:B$98,2,0)</f>
        <v>#N/A</v>
      </c>
      <c r="J737" s="37"/>
      <c r="K737" s="36" t="e">
        <f>VLOOKUP(J737,'secteur fonctionnel'!A$2:B$27,2,0)</f>
        <v>#N/A</v>
      </c>
      <c r="L737" s="37"/>
      <c r="M737" s="52"/>
      <c r="N737" s="49"/>
      <c r="O737" s="49"/>
      <c r="P737" s="49"/>
      <c r="Q737" s="49"/>
      <c r="R737" s="50"/>
    </row>
    <row r="738" spans="1:18" x14ac:dyDescent="0.25">
      <c r="A738" s="46" t="str">
        <f t="shared" si="23"/>
        <v>---</v>
      </c>
      <c r="B738" s="47"/>
      <c r="C738" s="47"/>
      <c r="D738" s="47"/>
      <c r="E738" s="48"/>
      <c r="F738" s="48"/>
      <c r="G738" s="36" t="str">
        <f t="shared" si="22"/>
        <v>---</v>
      </c>
      <c r="H738" s="37"/>
      <c r="I738" s="36" t="e">
        <f>VLOOKUP(H738,'Types Locaux'!A$3:B$98,2,0)</f>
        <v>#N/A</v>
      </c>
      <c r="J738" s="37"/>
      <c r="K738" s="36" t="e">
        <f>VLOOKUP(J738,'secteur fonctionnel'!A$2:B$27,2,0)</f>
        <v>#N/A</v>
      </c>
      <c r="L738" s="37"/>
      <c r="M738" s="52"/>
      <c r="N738" s="49"/>
      <c r="O738" s="49"/>
      <c r="P738" s="49"/>
      <c r="Q738" s="49"/>
      <c r="R738" s="50"/>
    </row>
    <row r="739" spans="1:18" x14ac:dyDescent="0.25">
      <c r="A739" s="46" t="str">
        <f t="shared" si="23"/>
        <v>---</v>
      </c>
      <c r="B739" s="47"/>
      <c r="C739" s="47"/>
      <c r="D739" s="47"/>
      <c r="E739" s="48"/>
      <c r="F739" s="48"/>
      <c r="G739" s="36" t="str">
        <f t="shared" si="22"/>
        <v>---</v>
      </c>
      <c r="H739" s="37"/>
      <c r="I739" s="36" t="e">
        <f>VLOOKUP(H739,'Types Locaux'!A$3:B$98,2,0)</f>
        <v>#N/A</v>
      </c>
      <c r="J739" s="37"/>
      <c r="K739" s="36" t="e">
        <f>VLOOKUP(J739,'secteur fonctionnel'!A$2:B$27,2,0)</f>
        <v>#N/A</v>
      </c>
      <c r="L739" s="37"/>
      <c r="M739" s="52"/>
      <c r="N739" s="49"/>
      <c r="O739" s="49"/>
      <c r="P739" s="49"/>
      <c r="Q739" s="49"/>
      <c r="R739" s="50"/>
    </row>
    <row r="740" spans="1:18" x14ac:dyDescent="0.25">
      <c r="A740" s="46" t="str">
        <f t="shared" si="23"/>
        <v>---</v>
      </c>
      <c r="B740" s="47"/>
      <c r="C740" s="47"/>
      <c r="D740" s="47"/>
      <c r="E740" s="48"/>
      <c r="F740" s="48"/>
      <c r="G740" s="36" t="str">
        <f t="shared" si="22"/>
        <v>---</v>
      </c>
      <c r="H740" s="37"/>
      <c r="I740" s="36" t="e">
        <f>VLOOKUP(H740,'Types Locaux'!A$3:B$98,2,0)</f>
        <v>#N/A</v>
      </c>
      <c r="J740" s="37"/>
      <c r="K740" s="36" t="e">
        <f>VLOOKUP(J740,'secteur fonctionnel'!A$2:B$27,2,0)</f>
        <v>#N/A</v>
      </c>
      <c r="L740" s="37"/>
      <c r="M740" s="52"/>
      <c r="N740" s="49"/>
      <c r="O740" s="49"/>
      <c r="P740" s="49"/>
      <c r="Q740" s="49"/>
      <c r="R740" s="50"/>
    </row>
    <row r="741" spans="1:18" x14ac:dyDescent="0.25">
      <c r="A741" s="46" t="str">
        <f t="shared" si="23"/>
        <v>---</v>
      </c>
      <c r="B741" s="47"/>
      <c r="C741" s="47"/>
      <c r="D741" s="47"/>
      <c r="E741" s="48"/>
      <c r="F741" s="48"/>
      <c r="G741" s="36" t="str">
        <f t="shared" si="22"/>
        <v>---</v>
      </c>
      <c r="H741" s="37"/>
      <c r="I741" s="36" t="e">
        <f>VLOOKUP(H741,'Types Locaux'!A$3:B$98,2,0)</f>
        <v>#N/A</v>
      </c>
      <c r="J741" s="37"/>
      <c r="K741" s="36" t="e">
        <f>VLOOKUP(J741,'secteur fonctionnel'!A$2:B$27,2,0)</f>
        <v>#N/A</v>
      </c>
      <c r="L741" s="37"/>
      <c r="M741" s="52"/>
      <c r="N741" s="49"/>
      <c r="O741" s="49"/>
      <c r="P741" s="49"/>
      <c r="Q741" s="49"/>
      <c r="R741" s="50"/>
    </row>
    <row r="742" spans="1:18" x14ac:dyDescent="0.25">
      <c r="A742" s="46" t="str">
        <f t="shared" si="23"/>
        <v>---</v>
      </c>
      <c r="B742" s="47"/>
      <c r="C742" s="47"/>
      <c r="D742" s="47"/>
      <c r="E742" s="48"/>
      <c r="F742" s="48"/>
      <c r="G742" s="36" t="str">
        <f t="shared" si="22"/>
        <v>---</v>
      </c>
      <c r="H742" s="37"/>
      <c r="I742" s="36" t="e">
        <f>VLOOKUP(H742,'Types Locaux'!A$3:B$98,2,0)</f>
        <v>#N/A</v>
      </c>
      <c r="J742" s="37"/>
      <c r="K742" s="36" t="e">
        <f>VLOOKUP(J742,'secteur fonctionnel'!A$2:B$27,2,0)</f>
        <v>#N/A</v>
      </c>
      <c r="L742" s="37"/>
      <c r="M742" s="52"/>
      <c r="N742" s="49"/>
      <c r="O742" s="49"/>
      <c r="P742" s="49"/>
      <c r="Q742" s="49"/>
      <c r="R742" s="50"/>
    </row>
    <row r="743" spans="1:18" x14ac:dyDescent="0.25">
      <c r="A743" s="46" t="str">
        <f t="shared" si="23"/>
        <v>---</v>
      </c>
      <c r="B743" s="47"/>
      <c r="C743" s="47"/>
      <c r="D743" s="47"/>
      <c r="E743" s="48"/>
      <c r="F743" s="48"/>
      <c r="G743" s="36" t="str">
        <f t="shared" si="22"/>
        <v>---</v>
      </c>
      <c r="H743" s="37"/>
      <c r="I743" s="36" t="e">
        <f>VLOOKUP(H743,'Types Locaux'!A$3:B$98,2,0)</f>
        <v>#N/A</v>
      </c>
      <c r="J743" s="37"/>
      <c r="K743" s="36" t="e">
        <f>VLOOKUP(J743,'secteur fonctionnel'!A$2:B$27,2,0)</f>
        <v>#N/A</v>
      </c>
      <c r="L743" s="37"/>
      <c r="M743" s="52"/>
      <c r="N743" s="49"/>
      <c r="O743" s="49"/>
      <c r="P743" s="49"/>
      <c r="Q743" s="49"/>
      <c r="R743" s="50"/>
    </row>
    <row r="744" spans="1:18" x14ac:dyDescent="0.25">
      <c r="A744" s="46" t="str">
        <f t="shared" si="23"/>
        <v>---</v>
      </c>
      <c r="B744" s="47"/>
      <c r="C744" s="47"/>
      <c r="D744" s="47"/>
      <c r="E744" s="48"/>
      <c r="F744" s="48"/>
      <c r="G744" s="36" t="str">
        <f t="shared" si="22"/>
        <v>---</v>
      </c>
      <c r="H744" s="37"/>
      <c r="I744" s="36" t="e">
        <f>VLOOKUP(H744,'Types Locaux'!A$3:B$98,2,0)</f>
        <v>#N/A</v>
      </c>
      <c r="J744" s="37"/>
      <c r="K744" s="36" t="e">
        <f>VLOOKUP(J744,'secteur fonctionnel'!A$2:B$27,2,0)</f>
        <v>#N/A</v>
      </c>
      <c r="L744" s="37"/>
      <c r="M744" s="52"/>
      <c r="N744" s="49"/>
      <c r="O744" s="49"/>
      <c r="P744" s="49"/>
      <c r="Q744" s="49"/>
      <c r="R744" s="50"/>
    </row>
    <row r="745" spans="1:18" x14ac:dyDescent="0.25">
      <c r="A745" s="46" t="str">
        <f t="shared" si="23"/>
        <v>---</v>
      </c>
      <c r="B745" s="47"/>
      <c r="C745" s="47"/>
      <c r="D745" s="47"/>
      <c r="E745" s="48"/>
      <c r="F745" s="48"/>
      <c r="G745" s="36" t="str">
        <f t="shared" si="22"/>
        <v>---</v>
      </c>
      <c r="H745" s="37"/>
      <c r="I745" s="36" t="e">
        <f>VLOOKUP(H745,'Types Locaux'!A$3:B$98,2,0)</f>
        <v>#N/A</v>
      </c>
      <c r="J745" s="37"/>
      <c r="K745" s="36" t="e">
        <f>VLOOKUP(J745,'secteur fonctionnel'!A$2:B$27,2,0)</f>
        <v>#N/A</v>
      </c>
      <c r="L745" s="37"/>
      <c r="M745" s="52"/>
      <c r="N745" s="49"/>
      <c r="O745" s="49"/>
      <c r="P745" s="49"/>
      <c r="Q745" s="49"/>
      <c r="R745" s="50"/>
    </row>
    <row r="746" spans="1:18" x14ac:dyDescent="0.25">
      <c r="A746" s="46" t="str">
        <f t="shared" si="23"/>
        <v>---</v>
      </c>
      <c r="B746" s="47"/>
      <c r="C746" s="47"/>
      <c r="D746" s="47"/>
      <c r="E746" s="48"/>
      <c r="F746" s="48"/>
      <c r="G746" s="36" t="str">
        <f t="shared" si="22"/>
        <v>---</v>
      </c>
      <c r="H746" s="37"/>
      <c r="I746" s="36" t="e">
        <f>VLOOKUP(H746,'Types Locaux'!A$3:B$98,2,0)</f>
        <v>#N/A</v>
      </c>
      <c r="J746" s="37"/>
      <c r="K746" s="36" t="e">
        <f>VLOOKUP(J746,'secteur fonctionnel'!A$2:B$27,2,0)</f>
        <v>#N/A</v>
      </c>
      <c r="L746" s="37"/>
      <c r="M746" s="52"/>
      <c r="N746" s="49"/>
      <c r="O746" s="49"/>
      <c r="P746" s="49"/>
      <c r="Q746" s="49"/>
      <c r="R746" s="50"/>
    </row>
    <row r="747" spans="1:18" x14ac:dyDescent="0.25">
      <c r="A747" s="46" t="str">
        <f t="shared" si="23"/>
        <v>---</v>
      </c>
      <c r="B747" s="47"/>
      <c r="C747" s="47"/>
      <c r="D747" s="47"/>
      <c r="E747" s="48"/>
      <c r="F747" s="48"/>
      <c r="G747" s="36" t="str">
        <f t="shared" si="22"/>
        <v>---</v>
      </c>
      <c r="H747" s="37"/>
      <c r="I747" s="36" t="e">
        <f>VLOOKUP(H747,'Types Locaux'!A$3:B$98,2,0)</f>
        <v>#N/A</v>
      </c>
      <c r="J747" s="37"/>
      <c r="K747" s="36" t="e">
        <f>VLOOKUP(J747,'secteur fonctionnel'!A$2:B$27,2,0)</f>
        <v>#N/A</v>
      </c>
      <c r="L747" s="37"/>
      <c r="M747" s="52"/>
      <c r="N747" s="49"/>
      <c r="O747" s="49"/>
      <c r="P747" s="49"/>
      <c r="Q747" s="49"/>
      <c r="R747" s="50"/>
    </row>
    <row r="748" spans="1:18" x14ac:dyDescent="0.25">
      <c r="A748" s="46" t="str">
        <f t="shared" si="23"/>
        <v>---</v>
      </c>
      <c r="B748" s="47"/>
      <c r="C748" s="47"/>
      <c r="D748" s="47"/>
      <c r="E748" s="48"/>
      <c r="F748" s="48"/>
      <c r="G748" s="36" t="str">
        <f t="shared" si="22"/>
        <v>---</v>
      </c>
      <c r="H748" s="37"/>
      <c r="I748" s="36" t="e">
        <f>VLOOKUP(H748,'Types Locaux'!A$3:B$98,2,0)</f>
        <v>#N/A</v>
      </c>
      <c r="J748" s="37"/>
      <c r="K748" s="36" t="e">
        <f>VLOOKUP(J748,'secteur fonctionnel'!A$2:B$27,2,0)</f>
        <v>#N/A</v>
      </c>
      <c r="L748" s="37"/>
      <c r="M748" s="52"/>
      <c r="N748" s="49"/>
      <c r="O748" s="49"/>
      <c r="P748" s="49"/>
      <c r="Q748" s="49"/>
      <c r="R748" s="50"/>
    </row>
    <row r="749" spans="1:18" x14ac:dyDescent="0.25">
      <c r="A749" s="46" t="str">
        <f t="shared" si="23"/>
        <v>---</v>
      </c>
      <c r="B749" s="47"/>
      <c r="C749" s="47"/>
      <c r="D749" s="47"/>
      <c r="E749" s="48"/>
      <c r="F749" s="48"/>
      <c r="G749" s="36" t="str">
        <f t="shared" si="22"/>
        <v>---</v>
      </c>
      <c r="H749" s="37"/>
      <c r="I749" s="36" t="e">
        <f>VLOOKUP(H749,'Types Locaux'!A$3:B$98,2,0)</f>
        <v>#N/A</v>
      </c>
      <c r="J749" s="37"/>
      <c r="K749" s="36" t="e">
        <f>VLOOKUP(J749,'secteur fonctionnel'!A$2:B$27,2,0)</f>
        <v>#N/A</v>
      </c>
      <c r="L749" s="37"/>
      <c r="M749" s="52"/>
      <c r="N749" s="49"/>
      <c r="O749" s="49"/>
      <c r="P749" s="49"/>
      <c r="Q749" s="49"/>
      <c r="R749" s="50"/>
    </row>
    <row r="750" spans="1:18" x14ac:dyDescent="0.25">
      <c r="A750" s="46" t="str">
        <f t="shared" si="23"/>
        <v>---</v>
      </c>
      <c r="B750" s="47"/>
      <c r="C750" s="47"/>
      <c r="D750" s="47"/>
      <c r="E750" s="48"/>
      <c r="F750" s="48"/>
      <c r="G750" s="36" t="str">
        <f t="shared" si="22"/>
        <v>---</v>
      </c>
      <c r="H750" s="37"/>
      <c r="I750" s="36" t="e">
        <f>VLOOKUP(H750,'Types Locaux'!A$3:B$98,2,0)</f>
        <v>#N/A</v>
      </c>
      <c r="J750" s="37"/>
      <c r="K750" s="36" t="e">
        <f>VLOOKUP(J750,'secteur fonctionnel'!A$2:B$27,2,0)</f>
        <v>#N/A</v>
      </c>
      <c r="L750" s="37"/>
      <c r="M750" s="52"/>
      <c r="N750" s="49"/>
      <c r="O750" s="49"/>
      <c r="P750" s="49"/>
      <c r="Q750" s="49"/>
      <c r="R750" s="50"/>
    </row>
    <row r="751" spans="1:18" x14ac:dyDescent="0.25">
      <c r="A751" s="46" t="str">
        <f t="shared" si="23"/>
        <v>---</v>
      </c>
      <c r="B751" s="47"/>
      <c r="C751" s="47"/>
      <c r="D751" s="47"/>
      <c r="E751" s="48"/>
      <c r="F751" s="48"/>
      <c r="G751" s="36" t="str">
        <f t="shared" si="22"/>
        <v>---</v>
      </c>
      <c r="H751" s="37"/>
      <c r="I751" s="36" t="e">
        <f>VLOOKUP(H751,'Types Locaux'!A$3:B$98,2,0)</f>
        <v>#N/A</v>
      </c>
      <c r="J751" s="37"/>
      <c r="K751" s="36" t="e">
        <f>VLOOKUP(J751,'secteur fonctionnel'!A$2:B$27,2,0)</f>
        <v>#N/A</v>
      </c>
      <c r="L751" s="37"/>
      <c r="M751" s="52"/>
      <c r="N751" s="49"/>
      <c r="O751" s="49"/>
      <c r="P751" s="49"/>
      <c r="Q751" s="49"/>
      <c r="R751" s="50"/>
    </row>
    <row r="752" spans="1:18" x14ac:dyDescent="0.25">
      <c r="A752" s="46" t="str">
        <f t="shared" si="23"/>
        <v>---</v>
      </c>
      <c r="B752" s="47"/>
      <c r="C752" s="47"/>
      <c r="D752" s="47"/>
      <c r="E752" s="48"/>
      <c r="F752" s="48"/>
      <c r="G752" s="36" t="str">
        <f t="shared" si="22"/>
        <v>---</v>
      </c>
      <c r="H752" s="37"/>
      <c r="I752" s="36" t="e">
        <f>VLOOKUP(H752,'Types Locaux'!A$3:B$98,2,0)</f>
        <v>#N/A</v>
      </c>
      <c r="J752" s="37"/>
      <c r="K752" s="36" t="e">
        <f>VLOOKUP(J752,'secteur fonctionnel'!A$2:B$27,2,0)</f>
        <v>#N/A</v>
      </c>
      <c r="L752" s="37"/>
      <c r="M752" s="52"/>
      <c r="N752" s="49"/>
      <c r="O752" s="49"/>
      <c r="P752" s="49"/>
      <c r="Q752" s="49"/>
      <c r="R752" s="50"/>
    </row>
    <row r="753" spans="1:18" x14ac:dyDescent="0.25">
      <c r="A753" s="46" t="str">
        <f t="shared" si="23"/>
        <v>---</v>
      </c>
      <c r="B753" s="47"/>
      <c r="C753" s="47"/>
      <c r="D753" s="47"/>
      <c r="E753" s="48"/>
      <c r="F753" s="48"/>
      <c r="G753" s="36" t="str">
        <f t="shared" si="22"/>
        <v>---</v>
      </c>
      <c r="H753" s="37"/>
      <c r="I753" s="36" t="e">
        <f>VLOOKUP(H753,'Types Locaux'!A$3:B$98,2,0)</f>
        <v>#N/A</v>
      </c>
      <c r="J753" s="37"/>
      <c r="K753" s="36" t="e">
        <f>VLOOKUP(J753,'secteur fonctionnel'!A$2:B$27,2,0)</f>
        <v>#N/A</v>
      </c>
      <c r="L753" s="37"/>
      <c r="M753" s="52"/>
      <c r="N753" s="49"/>
      <c r="O753" s="49"/>
      <c r="P753" s="49"/>
      <c r="Q753" s="49"/>
      <c r="R753" s="50"/>
    </row>
    <row r="754" spans="1:18" x14ac:dyDescent="0.25">
      <c r="A754" s="46" t="str">
        <f t="shared" si="23"/>
        <v>---</v>
      </c>
      <c r="B754" s="47"/>
      <c r="C754" s="47"/>
      <c r="D754" s="47"/>
      <c r="E754" s="48"/>
      <c r="F754" s="48"/>
      <c r="G754" s="36" t="str">
        <f t="shared" si="22"/>
        <v>---</v>
      </c>
      <c r="H754" s="37"/>
      <c r="I754" s="36" t="e">
        <f>VLOOKUP(H754,'Types Locaux'!A$3:B$98,2,0)</f>
        <v>#N/A</v>
      </c>
      <c r="J754" s="37"/>
      <c r="K754" s="36" t="e">
        <f>VLOOKUP(J754,'secteur fonctionnel'!A$2:B$27,2,0)</f>
        <v>#N/A</v>
      </c>
      <c r="L754" s="37"/>
      <c r="M754" s="52"/>
      <c r="N754" s="49"/>
      <c r="O754" s="49"/>
      <c r="P754" s="49"/>
      <c r="Q754" s="49"/>
      <c r="R754" s="50"/>
    </row>
    <row r="755" spans="1:18" x14ac:dyDescent="0.25">
      <c r="A755" s="46" t="str">
        <f t="shared" si="23"/>
        <v>---</v>
      </c>
      <c r="B755" s="47"/>
      <c r="C755" s="47"/>
      <c r="D755" s="47"/>
      <c r="E755" s="48"/>
      <c r="F755" s="48"/>
      <c r="G755" s="36" t="str">
        <f t="shared" si="22"/>
        <v>---</v>
      </c>
      <c r="H755" s="37"/>
      <c r="I755" s="36" t="e">
        <f>VLOOKUP(H755,'Types Locaux'!A$3:B$98,2,0)</f>
        <v>#N/A</v>
      </c>
      <c r="J755" s="37"/>
      <c r="K755" s="36" t="e">
        <f>VLOOKUP(J755,'secteur fonctionnel'!A$2:B$27,2,0)</f>
        <v>#N/A</v>
      </c>
      <c r="L755" s="37"/>
      <c r="M755" s="52"/>
      <c r="N755" s="49"/>
      <c r="O755" s="49"/>
      <c r="P755" s="49"/>
      <c r="Q755" s="49"/>
      <c r="R755" s="50"/>
    </row>
    <row r="756" spans="1:18" x14ac:dyDescent="0.25">
      <c r="A756" s="46" t="str">
        <f t="shared" si="23"/>
        <v>---</v>
      </c>
      <c r="B756" s="47"/>
      <c r="C756" s="47"/>
      <c r="D756" s="47"/>
      <c r="E756" s="48"/>
      <c r="F756" s="48"/>
      <c r="G756" s="36" t="str">
        <f t="shared" si="22"/>
        <v>---</v>
      </c>
      <c r="H756" s="37"/>
      <c r="I756" s="36" t="e">
        <f>VLOOKUP(H756,'Types Locaux'!A$3:B$98,2,0)</f>
        <v>#N/A</v>
      </c>
      <c r="J756" s="37"/>
      <c r="K756" s="36" t="e">
        <f>VLOOKUP(J756,'secteur fonctionnel'!A$2:B$27,2,0)</f>
        <v>#N/A</v>
      </c>
      <c r="L756" s="37"/>
      <c r="M756" s="52"/>
      <c r="N756" s="49"/>
      <c r="O756" s="49"/>
      <c r="P756" s="49"/>
      <c r="Q756" s="49"/>
      <c r="R756" s="50"/>
    </row>
    <row r="757" spans="1:18" x14ac:dyDescent="0.25">
      <c r="A757" s="46" t="str">
        <f t="shared" si="23"/>
        <v>---</v>
      </c>
      <c r="B757" s="47"/>
      <c r="C757" s="47"/>
      <c r="D757" s="47"/>
      <c r="E757" s="48"/>
      <c r="F757" s="48"/>
      <c r="G757" s="36" t="str">
        <f t="shared" si="22"/>
        <v>---</v>
      </c>
      <c r="H757" s="37"/>
      <c r="I757" s="36" t="e">
        <f>VLOOKUP(H757,'Types Locaux'!A$3:B$98,2,0)</f>
        <v>#N/A</v>
      </c>
      <c r="J757" s="37"/>
      <c r="K757" s="36" t="e">
        <f>VLOOKUP(J757,'secteur fonctionnel'!A$2:B$27,2,0)</f>
        <v>#N/A</v>
      </c>
      <c r="L757" s="37"/>
      <c r="M757" s="52"/>
      <c r="N757" s="49"/>
      <c r="O757" s="49"/>
      <c r="P757" s="49"/>
      <c r="Q757" s="49"/>
      <c r="R757" s="50"/>
    </row>
    <row r="758" spans="1:18" x14ac:dyDescent="0.25">
      <c r="A758" s="46" t="str">
        <f t="shared" si="23"/>
        <v>---</v>
      </c>
      <c r="B758" s="47"/>
      <c r="C758" s="47"/>
      <c r="D758" s="47"/>
      <c r="E758" s="48"/>
      <c r="F758" s="48"/>
      <c r="G758" s="36" t="str">
        <f t="shared" si="22"/>
        <v>---</v>
      </c>
      <c r="H758" s="37"/>
      <c r="I758" s="36" t="e">
        <f>VLOOKUP(H758,'Types Locaux'!A$3:B$98,2,0)</f>
        <v>#N/A</v>
      </c>
      <c r="J758" s="37"/>
      <c r="K758" s="36" t="e">
        <f>VLOOKUP(J758,'secteur fonctionnel'!A$2:B$27,2,0)</f>
        <v>#N/A</v>
      </c>
      <c r="L758" s="37"/>
      <c r="M758" s="52"/>
      <c r="N758" s="49"/>
      <c r="O758" s="49"/>
      <c r="P758" s="49"/>
      <c r="Q758" s="49"/>
      <c r="R758" s="50"/>
    </row>
    <row r="759" spans="1:18" x14ac:dyDescent="0.25">
      <c r="A759" s="46" t="str">
        <f t="shared" si="23"/>
        <v>---</v>
      </c>
      <c r="B759" s="47"/>
      <c r="C759" s="47"/>
      <c r="D759" s="47"/>
      <c r="E759" s="48"/>
      <c r="F759" s="48"/>
      <c r="G759" s="36" t="str">
        <f t="shared" si="22"/>
        <v>---</v>
      </c>
      <c r="H759" s="37"/>
      <c r="I759" s="36" t="e">
        <f>VLOOKUP(H759,'Types Locaux'!A$3:B$98,2,0)</f>
        <v>#N/A</v>
      </c>
      <c r="J759" s="37"/>
      <c r="K759" s="36" t="e">
        <f>VLOOKUP(J759,'secteur fonctionnel'!A$2:B$27,2,0)</f>
        <v>#N/A</v>
      </c>
      <c r="L759" s="37"/>
      <c r="M759" s="52"/>
      <c r="N759" s="49"/>
      <c r="O759" s="49"/>
      <c r="P759" s="49"/>
      <c r="Q759" s="49"/>
      <c r="R759" s="50"/>
    </row>
    <row r="760" spans="1:18" x14ac:dyDescent="0.25">
      <c r="A760" s="46" t="str">
        <f t="shared" si="23"/>
        <v>---</v>
      </c>
      <c r="B760" s="47"/>
      <c r="C760" s="47"/>
      <c r="D760" s="47"/>
      <c r="E760" s="48"/>
      <c r="F760" s="48"/>
      <c r="G760" s="36" t="str">
        <f t="shared" si="22"/>
        <v>---</v>
      </c>
      <c r="H760" s="37"/>
      <c r="I760" s="36" t="e">
        <f>VLOOKUP(H760,'Types Locaux'!A$3:B$98,2,0)</f>
        <v>#N/A</v>
      </c>
      <c r="J760" s="37"/>
      <c r="K760" s="36" t="e">
        <f>VLOOKUP(J760,'secteur fonctionnel'!A$2:B$27,2,0)</f>
        <v>#N/A</v>
      </c>
      <c r="L760" s="37"/>
      <c r="M760" s="52"/>
      <c r="N760" s="49"/>
      <c r="O760" s="49"/>
      <c r="P760" s="49"/>
      <c r="Q760" s="49"/>
      <c r="R760" s="50"/>
    </row>
    <row r="761" spans="1:18" x14ac:dyDescent="0.25">
      <c r="A761" s="46" t="str">
        <f t="shared" si="23"/>
        <v>---</v>
      </c>
      <c r="B761" s="47"/>
      <c r="C761" s="47"/>
      <c r="D761" s="47"/>
      <c r="E761" s="48"/>
      <c r="F761" s="48"/>
      <c r="G761" s="36" t="str">
        <f t="shared" si="22"/>
        <v>---</v>
      </c>
      <c r="H761" s="37"/>
      <c r="I761" s="36" t="e">
        <f>VLOOKUP(H761,'Types Locaux'!A$3:B$98,2,0)</f>
        <v>#N/A</v>
      </c>
      <c r="J761" s="37"/>
      <c r="K761" s="36" t="e">
        <f>VLOOKUP(J761,'secteur fonctionnel'!A$2:B$27,2,0)</f>
        <v>#N/A</v>
      </c>
      <c r="L761" s="37"/>
      <c r="M761" s="52"/>
      <c r="N761" s="49"/>
      <c r="O761" s="49"/>
      <c r="P761" s="49"/>
      <c r="Q761" s="49"/>
      <c r="R761" s="50"/>
    </row>
    <row r="762" spans="1:18" x14ac:dyDescent="0.25">
      <c r="A762" s="46" t="str">
        <f t="shared" si="23"/>
        <v>---</v>
      </c>
      <c r="B762" s="47"/>
      <c r="C762" s="47"/>
      <c r="D762" s="47"/>
      <c r="E762" s="48"/>
      <c r="F762" s="48"/>
      <c r="G762" s="36" t="str">
        <f t="shared" si="22"/>
        <v>---</v>
      </c>
      <c r="H762" s="37"/>
      <c r="I762" s="36" t="e">
        <f>VLOOKUP(H762,'Types Locaux'!A$3:B$98,2,0)</f>
        <v>#N/A</v>
      </c>
      <c r="J762" s="37"/>
      <c r="K762" s="36" t="e">
        <f>VLOOKUP(J762,'secteur fonctionnel'!A$2:B$27,2,0)</f>
        <v>#N/A</v>
      </c>
      <c r="L762" s="37"/>
      <c r="M762" s="52"/>
      <c r="N762" s="49"/>
      <c r="O762" s="49"/>
      <c r="P762" s="49"/>
      <c r="Q762" s="49"/>
      <c r="R762" s="50"/>
    </row>
    <row r="763" spans="1:18" x14ac:dyDescent="0.25">
      <c r="A763" s="46" t="str">
        <f t="shared" si="23"/>
        <v>---</v>
      </c>
      <c r="B763" s="47"/>
      <c r="C763" s="47"/>
      <c r="D763" s="47"/>
      <c r="E763" s="48"/>
      <c r="F763" s="48"/>
      <c r="G763" s="36" t="str">
        <f t="shared" si="22"/>
        <v>---</v>
      </c>
      <c r="H763" s="37"/>
      <c r="I763" s="36" t="e">
        <f>VLOOKUP(H763,'Types Locaux'!A$3:B$98,2,0)</f>
        <v>#N/A</v>
      </c>
      <c r="J763" s="37"/>
      <c r="K763" s="36" t="e">
        <f>VLOOKUP(J763,'secteur fonctionnel'!A$2:B$27,2,0)</f>
        <v>#N/A</v>
      </c>
      <c r="L763" s="37"/>
      <c r="M763" s="52"/>
      <c r="N763" s="49"/>
      <c r="O763" s="49"/>
      <c r="P763" s="49"/>
      <c r="Q763" s="49"/>
      <c r="R763" s="50"/>
    </row>
    <row r="764" spans="1:18" x14ac:dyDescent="0.25">
      <c r="A764" s="46" t="str">
        <f t="shared" si="23"/>
        <v>---</v>
      </c>
      <c r="B764" s="47"/>
      <c r="C764" s="47"/>
      <c r="D764" s="47"/>
      <c r="E764" s="48"/>
      <c r="F764" s="48"/>
      <c r="G764" s="36" t="str">
        <f t="shared" si="22"/>
        <v>---</v>
      </c>
      <c r="H764" s="37"/>
      <c r="I764" s="36" t="e">
        <f>VLOOKUP(H764,'Types Locaux'!A$3:B$98,2,0)</f>
        <v>#N/A</v>
      </c>
      <c r="J764" s="37"/>
      <c r="K764" s="36" t="e">
        <f>VLOOKUP(J764,'secteur fonctionnel'!A$2:B$27,2,0)</f>
        <v>#N/A</v>
      </c>
      <c r="L764" s="37"/>
      <c r="M764" s="52"/>
      <c r="N764" s="49"/>
      <c r="O764" s="49"/>
      <c r="P764" s="49"/>
      <c r="Q764" s="49"/>
      <c r="R764" s="50"/>
    </row>
    <row r="765" spans="1:18" x14ac:dyDescent="0.25">
      <c r="A765" s="46" t="str">
        <f t="shared" si="23"/>
        <v>---</v>
      </c>
      <c r="B765" s="47"/>
      <c r="C765" s="47"/>
      <c r="D765" s="47"/>
      <c r="E765" s="48"/>
      <c r="F765" s="48"/>
      <c r="G765" s="36" t="str">
        <f t="shared" si="22"/>
        <v>---</v>
      </c>
      <c r="H765" s="37"/>
      <c r="I765" s="36" t="e">
        <f>VLOOKUP(H765,'Types Locaux'!A$3:B$98,2,0)</f>
        <v>#N/A</v>
      </c>
      <c r="J765" s="37"/>
      <c r="K765" s="36" t="e">
        <f>VLOOKUP(J765,'secteur fonctionnel'!A$2:B$27,2,0)</f>
        <v>#N/A</v>
      </c>
      <c r="L765" s="37"/>
      <c r="M765" s="52"/>
      <c r="N765" s="49"/>
      <c r="O765" s="49"/>
      <c r="P765" s="49"/>
      <c r="Q765" s="49"/>
      <c r="R765" s="50"/>
    </row>
    <row r="766" spans="1:18" x14ac:dyDescent="0.25">
      <c r="A766" s="46" t="str">
        <f t="shared" si="23"/>
        <v>---</v>
      </c>
      <c r="B766" s="47"/>
      <c r="C766" s="47"/>
      <c r="D766" s="47"/>
      <c r="E766" s="48"/>
      <c r="F766" s="48"/>
      <c r="G766" s="36" t="str">
        <f t="shared" si="22"/>
        <v>---</v>
      </c>
      <c r="H766" s="37"/>
      <c r="I766" s="36" t="e">
        <f>VLOOKUP(H766,'Types Locaux'!A$3:B$98,2,0)</f>
        <v>#N/A</v>
      </c>
      <c r="J766" s="37"/>
      <c r="K766" s="36" t="e">
        <f>VLOOKUP(J766,'secteur fonctionnel'!A$2:B$27,2,0)</f>
        <v>#N/A</v>
      </c>
      <c r="L766" s="37"/>
      <c r="M766" s="52"/>
      <c r="N766" s="49"/>
      <c r="O766" s="49"/>
      <c r="P766" s="49"/>
      <c r="Q766" s="49"/>
      <c r="R766" s="50"/>
    </row>
    <row r="767" spans="1:18" x14ac:dyDescent="0.25">
      <c r="A767" s="46" t="str">
        <f t="shared" si="23"/>
        <v>---</v>
      </c>
      <c r="B767" s="47"/>
      <c r="C767" s="47"/>
      <c r="D767" s="47"/>
      <c r="E767" s="48"/>
      <c r="F767" s="48"/>
      <c r="G767" s="36" t="str">
        <f t="shared" si="22"/>
        <v>---</v>
      </c>
      <c r="H767" s="37"/>
      <c r="I767" s="36" t="e">
        <f>VLOOKUP(H767,'Types Locaux'!A$3:B$98,2,0)</f>
        <v>#N/A</v>
      </c>
      <c r="J767" s="37"/>
      <c r="K767" s="36" t="e">
        <f>VLOOKUP(J767,'secteur fonctionnel'!A$2:B$27,2,0)</f>
        <v>#N/A</v>
      </c>
      <c r="L767" s="37"/>
      <c r="M767" s="52"/>
      <c r="N767" s="49"/>
      <c r="O767" s="49"/>
      <c r="P767" s="49"/>
      <c r="Q767" s="49"/>
      <c r="R767" s="50"/>
    </row>
    <row r="768" spans="1:18" x14ac:dyDescent="0.25">
      <c r="A768" s="46" t="str">
        <f t="shared" si="23"/>
        <v>---</v>
      </c>
      <c r="B768" s="47"/>
      <c r="C768" s="47"/>
      <c r="D768" s="47"/>
      <c r="E768" s="48"/>
      <c r="F768" s="48"/>
      <c r="G768" s="36" t="str">
        <f t="shared" si="22"/>
        <v>---</v>
      </c>
      <c r="H768" s="37"/>
      <c r="I768" s="36" t="e">
        <f>VLOOKUP(H768,'Types Locaux'!A$3:B$98,2,0)</f>
        <v>#N/A</v>
      </c>
      <c r="J768" s="37"/>
      <c r="K768" s="36" t="e">
        <f>VLOOKUP(J768,'secteur fonctionnel'!A$2:B$27,2,0)</f>
        <v>#N/A</v>
      </c>
      <c r="L768" s="37"/>
      <c r="M768" s="52"/>
      <c r="N768" s="49"/>
      <c r="O768" s="49"/>
      <c r="P768" s="49"/>
      <c r="Q768" s="49"/>
      <c r="R768" s="50"/>
    </row>
    <row r="769" spans="1:18" x14ac:dyDescent="0.25">
      <c r="A769" s="46" t="str">
        <f t="shared" si="23"/>
        <v>---</v>
      </c>
      <c r="B769" s="47"/>
      <c r="C769" s="47"/>
      <c r="D769" s="47"/>
      <c r="E769" s="48"/>
      <c r="F769" s="48"/>
      <c r="G769" s="36" t="str">
        <f t="shared" si="22"/>
        <v>---</v>
      </c>
      <c r="H769" s="37"/>
      <c r="I769" s="36" t="e">
        <f>VLOOKUP(H769,'Types Locaux'!A$3:B$98,2,0)</f>
        <v>#N/A</v>
      </c>
      <c r="J769" s="37"/>
      <c r="K769" s="36" t="e">
        <f>VLOOKUP(J769,'secteur fonctionnel'!A$2:B$27,2,0)</f>
        <v>#N/A</v>
      </c>
      <c r="L769" s="37"/>
      <c r="M769" s="52"/>
      <c r="N769" s="49"/>
      <c r="O769" s="49"/>
      <c r="P769" s="49"/>
      <c r="Q769" s="49"/>
      <c r="R769" s="50"/>
    </row>
    <row r="770" spans="1:18" x14ac:dyDescent="0.25">
      <c r="A770" s="46" t="str">
        <f t="shared" si="23"/>
        <v>---</v>
      </c>
      <c r="B770" s="47"/>
      <c r="C770" s="47"/>
      <c r="D770" s="47"/>
      <c r="E770" s="48"/>
      <c r="F770" s="48"/>
      <c r="G770" s="36" t="str">
        <f t="shared" si="22"/>
        <v>---</v>
      </c>
      <c r="H770" s="37"/>
      <c r="I770" s="36" t="e">
        <f>VLOOKUP(H770,'Types Locaux'!A$3:B$98,2,0)</f>
        <v>#N/A</v>
      </c>
      <c r="J770" s="37"/>
      <c r="K770" s="36" t="e">
        <f>VLOOKUP(J770,'secteur fonctionnel'!A$2:B$27,2,0)</f>
        <v>#N/A</v>
      </c>
      <c r="L770" s="37"/>
      <c r="M770" s="52"/>
      <c r="N770" s="49"/>
      <c r="O770" s="49"/>
      <c r="P770" s="49"/>
      <c r="Q770" s="49"/>
      <c r="R770" s="50"/>
    </row>
    <row r="771" spans="1:18" x14ac:dyDescent="0.25">
      <c r="A771" s="46" t="str">
        <f t="shared" si="23"/>
        <v>---</v>
      </c>
      <c r="B771" s="47"/>
      <c r="C771" s="47"/>
      <c r="D771" s="47"/>
      <c r="E771" s="48"/>
      <c r="F771" s="48"/>
      <c r="G771" s="36" t="str">
        <f t="shared" si="22"/>
        <v>---</v>
      </c>
      <c r="H771" s="37"/>
      <c r="I771" s="36" t="e">
        <f>VLOOKUP(H771,'Types Locaux'!A$3:B$98,2,0)</f>
        <v>#N/A</v>
      </c>
      <c r="J771" s="37"/>
      <c r="K771" s="36" t="e">
        <f>VLOOKUP(J771,'secteur fonctionnel'!A$2:B$27,2,0)</f>
        <v>#N/A</v>
      </c>
      <c r="L771" s="37"/>
      <c r="M771" s="52"/>
      <c r="N771" s="49"/>
      <c r="O771" s="49"/>
      <c r="P771" s="49"/>
      <c r="Q771" s="49"/>
      <c r="R771" s="50"/>
    </row>
    <row r="772" spans="1:18" x14ac:dyDescent="0.25">
      <c r="A772" s="46" t="str">
        <f t="shared" si="23"/>
        <v>---</v>
      </c>
      <c r="B772" s="47"/>
      <c r="C772" s="47"/>
      <c r="D772" s="47"/>
      <c r="E772" s="48"/>
      <c r="F772" s="48"/>
      <c r="G772" s="36" t="str">
        <f t="shared" si="22"/>
        <v>---</v>
      </c>
      <c r="H772" s="37"/>
      <c r="I772" s="36" t="e">
        <f>VLOOKUP(H772,'Types Locaux'!A$3:B$98,2,0)</f>
        <v>#N/A</v>
      </c>
      <c r="J772" s="37"/>
      <c r="K772" s="36" t="e">
        <f>VLOOKUP(J772,'secteur fonctionnel'!A$2:B$27,2,0)</f>
        <v>#N/A</v>
      </c>
      <c r="L772" s="37"/>
      <c r="M772" s="52"/>
      <c r="N772" s="49"/>
      <c r="O772" s="49"/>
      <c r="P772" s="49"/>
      <c r="Q772" s="49"/>
      <c r="R772" s="50"/>
    </row>
    <row r="773" spans="1:18" x14ac:dyDescent="0.25">
      <c r="A773" s="46" t="str">
        <f t="shared" si="23"/>
        <v>---</v>
      </c>
      <c r="B773" s="47"/>
      <c r="C773" s="47"/>
      <c r="D773" s="47"/>
      <c r="E773" s="48"/>
      <c r="F773" s="48"/>
      <c r="G773" s="36" t="str">
        <f t="shared" ref="G773:G836" si="24">CONCATENATE(C773,"-",D773,"-",E773,"-",F773)</f>
        <v>---</v>
      </c>
      <c r="H773" s="37"/>
      <c r="I773" s="36" t="e">
        <f>VLOOKUP(H773,'Types Locaux'!A$3:B$98,2,0)</f>
        <v>#N/A</v>
      </c>
      <c r="J773" s="37"/>
      <c r="K773" s="36" t="e">
        <f>VLOOKUP(J773,'secteur fonctionnel'!A$2:B$27,2,0)</f>
        <v>#N/A</v>
      </c>
      <c r="L773" s="37"/>
      <c r="M773" s="52"/>
      <c r="N773" s="49"/>
      <c r="O773" s="49"/>
      <c r="P773" s="49"/>
      <c r="Q773" s="49"/>
      <c r="R773" s="50"/>
    </row>
    <row r="774" spans="1:18" x14ac:dyDescent="0.25">
      <c r="A774" s="46" t="str">
        <f t="shared" ref="A774:A837" si="25">G774</f>
        <v>---</v>
      </c>
      <c r="B774" s="47"/>
      <c r="C774" s="47"/>
      <c r="D774" s="47"/>
      <c r="E774" s="48"/>
      <c r="F774" s="48"/>
      <c r="G774" s="36" t="str">
        <f t="shared" si="24"/>
        <v>---</v>
      </c>
      <c r="H774" s="37"/>
      <c r="I774" s="36" t="e">
        <f>VLOOKUP(H774,'Types Locaux'!A$3:B$98,2,0)</f>
        <v>#N/A</v>
      </c>
      <c r="J774" s="37"/>
      <c r="K774" s="36" t="e">
        <f>VLOOKUP(J774,'secteur fonctionnel'!A$2:B$27,2,0)</f>
        <v>#N/A</v>
      </c>
      <c r="L774" s="37"/>
      <c r="M774" s="52"/>
      <c r="N774" s="49"/>
      <c r="O774" s="49"/>
      <c r="P774" s="49"/>
      <c r="Q774" s="49"/>
      <c r="R774" s="50"/>
    </row>
    <row r="775" spans="1:18" x14ac:dyDescent="0.25">
      <c r="A775" s="46" t="str">
        <f t="shared" si="25"/>
        <v>---</v>
      </c>
      <c r="B775" s="47"/>
      <c r="C775" s="47"/>
      <c r="D775" s="47"/>
      <c r="E775" s="48"/>
      <c r="F775" s="48"/>
      <c r="G775" s="36" t="str">
        <f t="shared" si="24"/>
        <v>---</v>
      </c>
      <c r="H775" s="37"/>
      <c r="I775" s="36" t="e">
        <f>VLOOKUP(H775,'Types Locaux'!A$3:B$98,2,0)</f>
        <v>#N/A</v>
      </c>
      <c r="J775" s="37"/>
      <c r="K775" s="36" t="e">
        <f>VLOOKUP(J775,'secteur fonctionnel'!A$2:B$27,2,0)</f>
        <v>#N/A</v>
      </c>
      <c r="L775" s="37"/>
      <c r="M775" s="52"/>
      <c r="N775" s="49"/>
      <c r="O775" s="49"/>
      <c r="P775" s="49"/>
      <c r="Q775" s="49"/>
      <c r="R775" s="50"/>
    </row>
    <row r="776" spans="1:18" x14ac:dyDescent="0.25">
      <c r="A776" s="46" t="str">
        <f t="shared" si="25"/>
        <v>---</v>
      </c>
      <c r="B776" s="47"/>
      <c r="C776" s="47"/>
      <c r="D776" s="47"/>
      <c r="E776" s="48"/>
      <c r="F776" s="48"/>
      <c r="G776" s="36" t="str">
        <f t="shared" si="24"/>
        <v>---</v>
      </c>
      <c r="H776" s="37"/>
      <c r="I776" s="36" t="e">
        <f>VLOOKUP(H776,'Types Locaux'!A$3:B$98,2,0)</f>
        <v>#N/A</v>
      </c>
      <c r="J776" s="37"/>
      <c r="K776" s="36" t="e">
        <f>VLOOKUP(J776,'secteur fonctionnel'!A$2:B$27,2,0)</f>
        <v>#N/A</v>
      </c>
      <c r="L776" s="37"/>
      <c r="M776" s="52"/>
      <c r="N776" s="49"/>
      <c r="O776" s="49"/>
      <c r="P776" s="49"/>
      <c r="Q776" s="49"/>
      <c r="R776" s="50"/>
    </row>
    <row r="777" spans="1:18" x14ac:dyDescent="0.25">
      <c r="A777" s="46" t="str">
        <f t="shared" si="25"/>
        <v>---</v>
      </c>
      <c r="B777" s="47"/>
      <c r="C777" s="47"/>
      <c r="D777" s="47"/>
      <c r="E777" s="48"/>
      <c r="F777" s="48"/>
      <c r="G777" s="36" t="str">
        <f t="shared" si="24"/>
        <v>---</v>
      </c>
      <c r="H777" s="37"/>
      <c r="I777" s="36" t="e">
        <f>VLOOKUP(H777,'Types Locaux'!A$3:B$98,2,0)</f>
        <v>#N/A</v>
      </c>
      <c r="J777" s="37"/>
      <c r="K777" s="36" t="e">
        <f>VLOOKUP(J777,'secteur fonctionnel'!A$2:B$27,2,0)</f>
        <v>#N/A</v>
      </c>
      <c r="L777" s="37"/>
      <c r="M777" s="52"/>
      <c r="N777" s="49"/>
      <c r="O777" s="49"/>
      <c r="P777" s="49"/>
      <c r="Q777" s="49"/>
      <c r="R777" s="50"/>
    </row>
    <row r="778" spans="1:18" x14ac:dyDescent="0.25">
      <c r="A778" s="46" t="str">
        <f t="shared" si="25"/>
        <v>---</v>
      </c>
      <c r="B778" s="47"/>
      <c r="C778" s="47"/>
      <c r="D778" s="47"/>
      <c r="E778" s="48"/>
      <c r="F778" s="48"/>
      <c r="G778" s="36" t="str">
        <f t="shared" si="24"/>
        <v>---</v>
      </c>
      <c r="H778" s="37"/>
      <c r="I778" s="36" t="e">
        <f>VLOOKUP(H778,'Types Locaux'!A$3:B$98,2,0)</f>
        <v>#N/A</v>
      </c>
      <c r="J778" s="37"/>
      <c r="K778" s="36" t="e">
        <f>VLOOKUP(J778,'secteur fonctionnel'!A$2:B$27,2,0)</f>
        <v>#N/A</v>
      </c>
      <c r="L778" s="37"/>
      <c r="M778" s="52"/>
      <c r="N778" s="49"/>
      <c r="O778" s="49"/>
      <c r="P778" s="49"/>
      <c r="Q778" s="49"/>
      <c r="R778" s="50"/>
    </row>
    <row r="779" spans="1:18" x14ac:dyDescent="0.25">
      <c r="A779" s="46" t="str">
        <f t="shared" si="25"/>
        <v>---</v>
      </c>
      <c r="B779" s="47"/>
      <c r="C779" s="47"/>
      <c r="D779" s="47"/>
      <c r="E779" s="48"/>
      <c r="F779" s="48"/>
      <c r="G779" s="36" t="str">
        <f t="shared" si="24"/>
        <v>---</v>
      </c>
      <c r="H779" s="37"/>
      <c r="I779" s="36" t="e">
        <f>VLOOKUP(H779,'Types Locaux'!A$3:B$98,2,0)</f>
        <v>#N/A</v>
      </c>
      <c r="J779" s="37"/>
      <c r="K779" s="36" t="e">
        <f>VLOOKUP(J779,'secteur fonctionnel'!A$2:B$27,2,0)</f>
        <v>#N/A</v>
      </c>
      <c r="L779" s="37"/>
      <c r="M779" s="52"/>
      <c r="N779" s="49"/>
      <c r="O779" s="49"/>
      <c r="P779" s="49"/>
      <c r="Q779" s="49"/>
      <c r="R779" s="50"/>
    </row>
    <row r="780" spans="1:18" x14ac:dyDescent="0.25">
      <c r="A780" s="46" t="str">
        <f t="shared" si="25"/>
        <v>---</v>
      </c>
      <c r="B780" s="47"/>
      <c r="C780" s="47"/>
      <c r="D780" s="47"/>
      <c r="E780" s="48"/>
      <c r="F780" s="48"/>
      <c r="G780" s="36" t="str">
        <f t="shared" si="24"/>
        <v>---</v>
      </c>
      <c r="H780" s="37"/>
      <c r="I780" s="36" t="e">
        <f>VLOOKUP(H780,'Types Locaux'!A$3:B$98,2,0)</f>
        <v>#N/A</v>
      </c>
      <c r="J780" s="37"/>
      <c r="K780" s="36" t="e">
        <f>VLOOKUP(J780,'secteur fonctionnel'!A$2:B$27,2,0)</f>
        <v>#N/A</v>
      </c>
      <c r="L780" s="37"/>
      <c r="M780" s="52"/>
      <c r="N780" s="49"/>
      <c r="O780" s="49"/>
      <c r="P780" s="49"/>
      <c r="Q780" s="49"/>
      <c r="R780" s="50"/>
    </row>
    <row r="781" spans="1:18" x14ac:dyDescent="0.25">
      <c r="A781" s="46" t="str">
        <f t="shared" si="25"/>
        <v>---</v>
      </c>
      <c r="B781" s="47"/>
      <c r="C781" s="47"/>
      <c r="D781" s="47"/>
      <c r="E781" s="48"/>
      <c r="F781" s="48"/>
      <c r="G781" s="36" t="str">
        <f t="shared" si="24"/>
        <v>---</v>
      </c>
      <c r="H781" s="37"/>
      <c r="I781" s="36" t="e">
        <f>VLOOKUP(H781,'Types Locaux'!A$3:B$98,2,0)</f>
        <v>#N/A</v>
      </c>
      <c r="J781" s="37"/>
      <c r="K781" s="36" t="e">
        <f>VLOOKUP(J781,'secteur fonctionnel'!A$2:B$27,2,0)</f>
        <v>#N/A</v>
      </c>
      <c r="L781" s="37"/>
      <c r="M781" s="52"/>
      <c r="N781" s="49"/>
      <c r="O781" s="49"/>
      <c r="P781" s="49"/>
      <c r="Q781" s="49"/>
      <c r="R781" s="50"/>
    </row>
    <row r="782" spans="1:18" x14ac:dyDescent="0.25">
      <c r="A782" s="46" t="str">
        <f t="shared" si="25"/>
        <v>---</v>
      </c>
      <c r="B782" s="47"/>
      <c r="C782" s="47"/>
      <c r="D782" s="47"/>
      <c r="E782" s="48"/>
      <c r="F782" s="48"/>
      <c r="G782" s="36" t="str">
        <f t="shared" si="24"/>
        <v>---</v>
      </c>
      <c r="H782" s="37"/>
      <c r="I782" s="36" t="e">
        <f>VLOOKUP(H782,'Types Locaux'!A$3:B$98,2,0)</f>
        <v>#N/A</v>
      </c>
      <c r="J782" s="37"/>
      <c r="K782" s="36" t="e">
        <f>VLOOKUP(J782,'secteur fonctionnel'!A$2:B$27,2,0)</f>
        <v>#N/A</v>
      </c>
      <c r="L782" s="37"/>
      <c r="M782" s="52"/>
      <c r="N782" s="49"/>
      <c r="O782" s="49"/>
      <c r="P782" s="49"/>
      <c r="Q782" s="49"/>
      <c r="R782" s="50"/>
    </row>
    <row r="783" spans="1:18" x14ac:dyDescent="0.25">
      <c r="A783" s="46" t="str">
        <f t="shared" si="25"/>
        <v>---</v>
      </c>
      <c r="B783" s="47"/>
      <c r="C783" s="47"/>
      <c r="D783" s="47"/>
      <c r="E783" s="48"/>
      <c r="F783" s="48"/>
      <c r="G783" s="36" t="str">
        <f t="shared" si="24"/>
        <v>---</v>
      </c>
      <c r="H783" s="37"/>
      <c r="I783" s="36" t="e">
        <f>VLOOKUP(H783,'Types Locaux'!A$3:B$98,2,0)</f>
        <v>#N/A</v>
      </c>
      <c r="J783" s="37"/>
      <c r="K783" s="36" t="e">
        <f>VLOOKUP(J783,'secteur fonctionnel'!A$2:B$27,2,0)</f>
        <v>#N/A</v>
      </c>
      <c r="L783" s="37"/>
      <c r="M783" s="52"/>
      <c r="N783" s="49"/>
      <c r="O783" s="49"/>
      <c r="P783" s="49"/>
      <c r="Q783" s="49"/>
      <c r="R783" s="50"/>
    </row>
    <row r="784" spans="1:18" x14ac:dyDescent="0.25">
      <c r="A784" s="46" t="str">
        <f t="shared" si="25"/>
        <v>---</v>
      </c>
      <c r="B784" s="47"/>
      <c r="C784" s="47"/>
      <c r="D784" s="47"/>
      <c r="E784" s="48"/>
      <c r="F784" s="48"/>
      <c r="G784" s="36" t="str">
        <f t="shared" si="24"/>
        <v>---</v>
      </c>
      <c r="H784" s="37"/>
      <c r="I784" s="36" t="e">
        <f>VLOOKUP(H784,'Types Locaux'!A$3:B$98,2,0)</f>
        <v>#N/A</v>
      </c>
      <c r="J784" s="37"/>
      <c r="K784" s="36" t="e">
        <f>VLOOKUP(J784,'secteur fonctionnel'!A$2:B$27,2,0)</f>
        <v>#N/A</v>
      </c>
      <c r="L784" s="37"/>
      <c r="M784" s="52"/>
      <c r="N784" s="49"/>
      <c r="O784" s="49"/>
      <c r="P784" s="49"/>
      <c r="Q784" s="49"/>
      <c r="R784" s="50"/>
    </row>
    <row r="785" spans="1:18" x14ac:dyDescent="0.25">
      <c r="A785" s="46" t="str">
        <f t="shared" si="25"/>
        <v>---</v>
      </c>
      <c r="B785" s="47"/>
      <c r="C785" s="47"/>
      <c r="D785" s="47"/>
      <c r="E785" s="48"/>
      <c r="F785" s="48"/>
      <c r="G785" s="36" t="str">
        <f t="shared" si="24"/>
        <v>---</v>
      </c>
      <c r="H785" s="37"/>
      <c r="I785" s="36" t="e">
        <f>VLOOKUP(H785,'Types Locaux'!A$3:B$98,2,0)</f>
        <v>#N/A</v>
      </c>
      <c r="J785" s="37"/>
      <c r="K785" s="36" t="e">
        <f>VLOOKUP(J785,'secteur fonctionnel'!A$2:B$27,2,0)</f>
        <v>#N/A</v>
      </c>
      <c r="L785" s="37"/>
      <c r="M785" s="52"/>
      <c r="N785" s="49"/>
      <c r="O785" s="49"/>
      <c r="P785" s="49"/>
      <c r="Q785" s="49"/>
      <c r="R785" s="50"/>
    </row>
    <row r="786" spans="1:18" x14ac:dyDescent="0.25">
      <c r="A786" s="46" t="str">
        <f t="shared" si="25"/>
        <v>---</v>
      </c>
      <c r="B786" s="47"/>
      <c r="C786" s="47"/>
      <c r="D786" s="47"/>
      <c r="E786" s="48"/>
      <c r="F786" s="48"/>
      <c r="G786" s="36" t="str">
        <f t="shared" si="24"/>
        <v>---</v>
      </c>
      <c r="H786" s="37"/>
      <c r="I786" s="36" t="e">
        <f>VLOOKUP(H786,'Types Locaux'!A$3:B$98,2,0)</f>
        <v>#N/A</v>
      </c>
      <c r="J786" s="37"/>
      <c r="K786" s="36" t="e">
        <f>VLOOKUP(J786,'secteur fonctionnel'!A$2:B$27,2,0)</f>
        <v>#N/A</v>
      </c>
      <c r="L786" s="37"/>
      <c r="M786" s="52"/>
      <c r="N786" s="49"/>
      <c r="O786" s="49"/>
      <c r="P786" s="49"/>
      <c r="Q786" s="49"/>
      <c r="R786" s="50"/>
    </row>
    <row r="787" spans="1:18" x14ac:dyDescent="0.25">
      <c r="A787" s="46" t="str">
        <f t="shared" si="25"/>
        <v>---</v>
      </c>
      <c r="B787" s="47"/>
      <c r="C787" s="47"/>
      <c r="D787" s="47"/>
      <c r="E787" s="48"/>
      <c r="F787" s="48"/>
      <c r="G787" s="36" t="str">
        <f t="shared" si="24"/>
        <v>---</v>
      </c>
      <c r="H787" s="37"/>
      <c r="I787" s="36" t="e">
        <f>VLOOKUP(H787,'Types Locaux'!A$3:B$98,2,0)</f>
        <v>#N/A</v>
      </c>
      <c r="J787" s="37"/>
      <c r="K787" s="36" t="e">
        <f>VLOOKUP(J787,'secteur fonctionnel'!A$2:B$27,2,0)</f>
        <v>#N/A</v>
      </c>
      <c r="L787" s="37"/>
      <c r="M787" s="52"/>
      <c r="N787" s="49"/>
      <c r="O787" s="49"/>
      <c r="P787" s="49"/>
      <c r="Q787" s="49"/>
      <c r="R787" s="50"/>
    </row>
    <row r="788" spans="1:18" x14ac:dyDescent="0.25">
      <c r="A788" s="46" t="str">
        <f t="shared" si="25"/>
        <v>---</v>
      </c>
      <c r="B788" s="47"/>
      <c r="C788" s="47"/>
      <c r="D788" s="47"/>
      <c r="E788" s="48"/>
      <c r="F788" s="48"/>
      <c r="G788" s="36" t="str">
        <f t="shared" si="24"/>
        <v>---</v>
      </c>
      <c r="H788" s="37"/>
      <c r="I788" s="36" t="e">
        <f>VLOOKUP(H788,'Types Locaux'!A$3:B$98,2,0)</f>
        <v>#N/A</v>
      </c>
      <c r="J788" s="37"/>
      <c r="K788" s="36" t="e">
        <f>VLOOKUP(J788,'secteur fonctionnel'!A$2:B$27,2,0)</f>
        <v>#N/A</v>
      </c>
      <c r="L788" s="37"/>
      <c r="M788" s="52"/>
      <c r="N788" s="49"/>
      <c r="O788" s="49"/>
      <c r="P788" s="49"/>
      <c r="Q788" s="49"/>
      <c r="R788" s="50"/>
    </row>
    <row r="789" spans="1:18" x14ac:dyDescent="0.25">
      <c r="A789" s="46" t="str">
        <f t="shared" si="25"/>
        <v>---</v>
      </c>
      <c r="B789" s="47"/>
      <c r="C789" s="47"/>
      <c r="D789" s="47"/>
      <c r="E789" s="48"/>
      <c r="F789" s="48"/>
      <c r="G789" s="36" t="str">
        <f t="shared" si="24"/>
        <v>---</v>
      </c>
      <c r="H789" s="37"/>
      <c r="I789" s="36" t="e">
        <f>VLOOKUP(H789,'Types Locaux'!A$3:B$98,2,0)</f>
        <v>#N/A</v>
      </c>
      <c r="J789" s="37"/>
      <c r="K789" s="36" t="e">
        <f>VLOOKUP(J789,'secteur fonctionnel'!A$2:B$27,2,0)</f>
        <v>#N/A</v>
      </c>
      <c r="L789" s="37"/>
      <c r="M789" s="52"/>
      <c r="N789" s="49"/>
      <c r="O789" s="49"/>
      <c r="P789" s="49"/>
      <c r="Q789" s="49"/>
      <c r="R789" s="50"/>
    </row>
    <row r="790" spans="1:18" x14ac:dyDescent="0.25">
      <c r="A790" s="46" t="str">
        <f t="shared" si="25"/>
        <v>---</v>
      </c>
      <c r="B790" s="47"/>
      <c r="C790" s="47"/>
      <c r="D790" s="47"/>
      <c r="E790" s="48"/>
      <c r="F790" s="48"/>
      <c r="G790" s="36" t="str">
        <f t="shared" si="24"/>
        <v>---</v>
      </c>
      <c r="H790" s="37"/>
      <c r="I790" s="36" t="e">
        <f>VLOOKUP(H790,'Types Locaux'!A$3:B$98,2,0)</f>
        <v>#N/A</v>
      </c>
      <c r="J790" s="37"/>
      <c r="K790" s="36" t="e">
        <f>VLOOKUP(J790,'secteur fonctionnel'!A$2:B$27,2,0)</f>
        <v>#N/A</v>
      </c>
      <c r="L790" s="37"/>
      <c r="M790" s="52"/>
      <c r="N790" s="49"/>
      <c r="O790" s="49"/>
      <c r="P790" s="49"/>
      <c r="Q790" s="49"/>
      <c r="R790" s="50"/>
    </row>
    <row r="791" spans="1:18" x14ac:dyDescent="0.25">
      <c r="A791" s="46" t="str">
        <f t="shared" si="25"/>
        <v>---</v>
      </c>
      <c r="B791" s="47"/>
      <c r="C791" s="47"/>
      <c r="D791" s="47"/>
      <c r="E791" s="48"/>
      <c r="F791" s="48"/>
      <c r="G791" s="36" t="str">
        <f t="shared" si="24"/>
        <v>---</v>
      </c>
      <c r="H791" s="37"/>
      <c r="I791" s="36" t="e">
        <f>VLOOKUP(H791,'Types Locaux'!A$3:B$98,2,0)</f>
        <v>#N/A</v>
      </c>
      <c r="J791" s="37"/>
      <c r="K791" s="36" t="e">
        <f>VLOOKUP(J791,'secteur fonctionnel'!A$2:B$27,2,0)</f>
        <v>#N/A</v>
      </c>
      <c r="L791" s="37"/>
      <c r="M791" s="52"/>
      <c r="N791" s="49"/>
      <c r="O791" s="49"/>
      <c r="P791" s="49"/>
      <c r="Q791" s="49"/>
      <c r="R791" s="50"/>
    </row>
    <row r="792" spans="1:18" x14ac:dyDescent="0.25">
      <c r="A792" s="46" t="str">
        <f t="shared" si="25"/>
        <v>---</v>
      </c>
      <c r="B792" s="47"/>
      <c r="C792" s="47"/>
      <c r="D792" s="47"/>
      <c r="E792" s="48"/>
      <c r="F792" s="48"/>
      <c r="G792" s="36" t="str">
        <f t="shared" si="24"/>
        <v>---</v>
      </c>
      <c r="H792" s="37"/>
      <c r="I792" s="36" t="e">
        <f>VLOOKUP(H792,'Types Locaux'!A$3:B$98,2,0)</f>
        <v>#N/A</v>
      </c>
      <c r="J792" s="37"/>
      <c r="K792" s="36" t="e">
        <f>VLOOKUP(J792,'secteur fonctionnel'!A$2:B$27,2,0)</f>
        <v>#N/A</v>
      </c>
      <c r="L792" s="37"/>
      <c r="M792" s="52"/>
      <c r="N792" s="49"/>
      <c r="O792" s="49"/>
      <c r="P792" s="49"/>
      <c r="Q792" s="49"/>
      <c r="R792" s="50"/>
    </row>
    <row r="793" spans="1:18" x14ac:dyDescent="0.25">
      <c r="A793" s="46" t="str">
        <f t="shared" si="25"/>
        <v>---</v>
      </c>
      <c r="B793" s="47"/>
      <c r="C793" s="47"/>
      <c r="D793" s="47"/>
      <c r="E793" s="48"/>
      <c r="F793" s="48"/>
      <c r="G793" s="36" t="str">
        <f t="shared" si="24"/>
        <v>---</v>
      </c>
      <c r="H793" s="37"/>
      <c r="I793" s="36" t="e">
        <f>VLOOKUP(H793,'Types Locaux'!A$3:B$98,2,0)</f>
        <v>#N/A</v>
      </c>
      <c r="J793" s="37"/>
      <c r="K793" s="36" t="e">
        <f>VLOOKUP(J793,'secteur fonctionnel'!A$2:B$27,2,0)</f>
        <v>#N/A</v>
      </c>
      <c r="L793" s="37"/>
      <c r="M793" s="52"/>
      <c r="N793" s="49"/>
      <c r="O793" s="49"/>
      <c r="P793" s="49"/>
      <c r="Q793" s="49"/>
      <c r="R793" s="50"/>
    </row>
    <row r="794" spans="1:18" x14ac:dyDescent="0.25">
      <c r="A794" s="46" t="str">
        <f t="shared" si="25"/>
        <v>---</v>
      </c>
      <c r="B794" s="47"/>
      <c r="C794" s="47"/>
      <c r="D794" s="47"/>
      <c r="E794" s="48"/>
      <c r="F794" s="48"/>
      <c r="G794" s="36" t="str">
        <f t="shared" si="24"/>
        <v>---</v>
      </c>
      <c r="H794" s="37"/>
      <c r="I794" s="36" t="e">
        <f>VLOOKUP(H794,'Types Locaux'!A$3:B$98,2,0)</f>
        <v>#N/A</v>
      </c>
      <c r="J794" s="37"/>
      <c r="K794" s="36" t="e">
        <f>VLOOKUP(J794,'secteur fonctionnel'!A$2:B$27,2,0)</f>
        <v>#N/A</v>
      </c>
      <c r="L794" s="37"/>
      <c r="M794" s="52"/>
      <c r="N794" s="49"/>
      <c r="O794" s="49"/>
      <c r="P794" s="49"/>
      <c r="Q794" s="49"/>
      <c r="R794" s="50"/>
    </row>
    <row r="795" spans="1:18" x14ac:dyDescent="0.25">
      <c r="A795" s="46" t="str">
        <f t="shared" si="25"/>
        <v>---</v>
      </c>
      <c r="B795" s="47"/>
      <c r="C795" s="47"/>
      <c r="D795" s="47"/>
      <c r="E795" s="48"/>
      <c r="F795" s="48"/>
      <c r="G795" s="36" t="str">
        <f t="shared" si="24"/>
        <v>---</v>
      </c>
      <c r="H795" s="37"/>
      <c r="I795" s="36" t="e">
        <f>VLOOKUP(H795,'Types Locaux'!A$3:B$98,2,0)</f>
        <v>#N/A</v>
      </c>
      <c r="J795" s="37"/>
      <c r="K795" s="36" t="e">
        <f>VLOOKUP(J795,'secteur fonctionnel'!A$2:B$27,2,0)</f>
        <v>#N/A</v>
      </c>
      <c r="L795" s="37"/>
      <c r="M795" s="52"/>
      <c r="N795" s="49"/>
      <c r="O795" s="49"/>
      <c r="P795" s="49"/>
      <c r="Q795" s="49"/>
      <c r="R795" s="50"/>
    </row>
    <row r="796" spans="1:18" x14ac:dyDescent="0.25">
      <c r="A796" s="46" t="str">
        <f t="shared" si="25"/>
        <v>---</v>
      </c>
      <c r="B796" s="47"/>
      <c r="C796" s="47"/>
      <c r="D796" s="47"/>
      <c r="E796" s="48"/>
      <c r="F796" s="48"/>
      <c r="G796" s="36" t="str">
        <f t="shared" si="24"/>
        <v>---</v>
      </c>
      <c r="H796" s="37"/>
      <c r="I796" s="36" t="e">
        <f>VLOOKUP(H796,'Types Locaux'!A$3:B$98,2,0)</f>
        <v>#N/A</v>
      </c>
      <c r="J796" s="37"/>
      <c r="K796" s="36" t="e">
        <f>VLOOKUP(J796,'secteur fonctionnel'!A$2:B$27,2,0)</f>
        <v>#N/A</v>
      </c>
      <c r="L796" s="37"/>
      <c r="M796" s="52"/>
      <c r="N796" s="49"/>
      <c r="O796" s="49"/>
      <c r="P796" s="49"/>
      <c r="Q796" s="49"/>
      <c r="R796" s="50"/>
    </row>
    <row r="797" spans="1:18" x14ac:dyDescent="0.25">
      <c r="A797" s="46" t="str">
        <f t="shared" si="25"/>
        <v>---</v>
      </c>
      <c r="B797" s="47"/>
      <c r="C797" s="47"/>
      <c r="D797" s="47"/>
      <c r="E797" s="48"/>
      <c r="F797" s="48"/>
      <c r="G797" s="36" t="str">
        <f t="shared" si="24"/>
        <v>---</v>
      </c>
      <c r="H797" s="37"/>
      <c r="I797" s="36" t="e">
        <f>VLOOKUP(H797,'Types Locaux'!A$3:B$98,2,0)</f>
        <v>#N/A</v>
      </c>
      <c r="J797" s="37"/>
      <c r="K797" s="36" t="e">
        <f>VLOOKUP(J797,'secteur fonctionnel'!A$2:B$27,2,0)</f>
        <v>#N/A</v>
      </c>
      <c r="L797" s="37"/>
      <c r="M797" s="52"/>
      <c r="N797" s="49"/>
      <c r="O797" s="49"/>
      <c r="P797" s="49"/>
      <c r="Q797" s="49"/>
      <c r="R797" s="50"/>
    </row>
    <row r="798" spans="1:18" x14ac:dyDescent="0.25">
      <c r="A798" s="46" t="str">
        <f t="shared" si="25"/>
        <v>---</v>
      </c>
      <c r="B798" s="47"/>
      <c r="C798" s="47"/>
      <c r="D798" s="47"/>
      <c r="E798" s="48"/>
      <c r="F798" s="48"/>
      <c r="G798" s="36" t="str">
        <f t="shared" si="24"/>
        <v>---</v>
      </c>
      <c r="H798" s="37"/>
      <c r="I798" s="36" t="e">
        <f>VLOOKUP(H798,'Types Locaux'!A$3:B$98,2,0)</f>
        <v>#N/A</v>
      </c>
      <c r="J798" s="37"/>
      <c r="K798" s="36" t="e">
        <f>VLOOKUP(J798,'secteur fonctionnel'!A$2:B$27,2,0)</f>
        <v>#N/A</v>
      </c>
      <c r="L798" s="37"/>
      <c r="M798" s="52"/>
      <c r="N798" s="49"/>
      <c r="O798" s="49"/>
      <c r="P798" s="49"/>
      <c r="Q798" s="49"/>
      <c r="R798" s="50"/>
    </row>
    <row r="799" spans="1:18" x14ac:dyDescent="0.25">
      <c r="A799" s="46" t="str">
        <f t="shared" si="25"/>
        <v>---</v>
      </c>
      <c r="B799" s="47"/>
      <c r="C799" s="47"/>
      <c r="D799" s="47"/>
      <c r="E799" s="48"/>
      <c r="F799" s="48"/>
      <c r="G799" s="36" t="str">
        <f t="shared" si="24"/>
        <v>---</v>
      </c>
      <c r="H799" s="37"/>
      <c r="I799" s="36" t="e">
        <f>VLOOKUP(H799,'Types Locaux'!A$3:B$98,2,0)</f>
        <v>#N/A</v>
      </c>
      <c r="J799" s="37"/>
      <c r="K799" s="36" t="e">
        <f>VLOOKUP(J799,'secteur fonctionnel'!A$2:B$27,2,0)</f>
        <v>#N/A</v>
      </c>
      <c r="L799" s="37"/>
      <c r="M799" s="52"/>
      <c r="N799" s="49"/>
      <c r="O799" s="49"/>
      <c r="P799" s="49"/>
      <c r="Q799" s="49"/>
      <c r="R799" s="50"/>
    </row>
    <row r="800" spans="1:18" x14ac:dyDescent="0.25">
      <c r="A800" s="46" t="str">
        <f t="shared" si="25"/>
        <v>---</v>
      </c>
      <c r="B800" s="47"/>
      <c r="C800" s="47"/>
      <c r="D800" s="47"/>
      <c r="E800" s="48"/>
      <c r="F800" s="48"/>
      <c r="G800" s="36" t="str">
        <f t="shared" si="24"/>
        <v>---</v>
      </c>
      <c r="H800" s="37"/>
      <c r="I800" s="36" t="e">
        <f>VLOOKUP(H800,'Types Locaux'!A$3:B$98,2,0)</f>
        <v>#N/A</v>
      </c>
      <c r="J800" s="37"/>
      <c r="K800" s="36" t="e">
        <f>VLOOKUP(J800,'secteur fonctionnel'!A$2:B$27,2,0)</f>
        <v>#N/A</v>
      </c>
      <c r="L800" s="37"/>
      <c r="M800" s="52"/>
      <c r="N800" s="49"/>
      <c r="O800" s="49"/>
      <c r="P800" s="49"/>
      <c r="Q800" s="49"/>
      <c r="R800" s="50"/>
    </row>
    <row r="801" spans="1:18" x14ac:dyDescent="0.25">
      <c r="A801" s="46" t="str">
        <f t="shared" si="25"/>
        <v>---</v>
      </c>
      <c r="B801" s="47"/>
      <c r="C801" s="47"/>
      <c r="D801" s="47"/>
      <c r="E801" s="48"/>
      <c r="F801" s="48"/>
      <c r="G801" s="36" t="str">
        <f t="shared" si="24"/>
        <v>---</v>
      </c>
      <c r="H801" s="37"/>
      <c r="I801" s="36" t="e">
        <f>VLOOKUP(H801,'Types Locaux'!A$3:B$98,2,0)</f>
        <v>#N/A</v>
      </c>
      <c r="J801" s="37"/>
      <c r="K801" s="36" t="e">
        <f>VLOOKUP(J801,'secteur fonctionnel'!A$2:B$27,2,0)</f>
        <v>#N/A</v>
      </c>
      <c r="L801" s="37"/>
      <c r="M801" s="52"/>
      <c r="N801" s="49"/>
      <c r="O801" s="49"/>
      <c r="P801" s="49"/>
      <c r="Q801" s="49"/>
      <c r="R801" s="50"/>
    </row>
    <row r="802" spans="1:18" x14ac:dyDescent="0.25">
      <c r="A802" s="46" t="str">
        <f t="shared" si="25"/>
        <v>---</v>
      </c>
      <c r="B802" s="47"/>
      <c r="C802" s="47"/>
      <c r="D802" s="47"/>
      <c r="E802" s="48"/>
      <c r="F802" s="48"/>
      <c r="G802" s="36" t="str">
        <f t="shared" si="24"/>
        <v>---</v>
      </c>
      <c r="H802" s="37"/>
      <c r="I802" s="36" t="e">
        <f>VLOOKUP(H802,'Types Locaux'!A$3:B$98,2,0)</f>
        <v>#N/A</v>
      </c>
      <c r="J802" s="37"/>
      <c r="K802" s="36" t="e">
        <f>VLOOKUP(J802,'secteur fonctionnel'!A$2:B$27,2,0)</f>
        <v>#N/A</v>
      </c>
      <c r="L802" s="37"/>
      <c r="M802" s="52"/>
      <c r="N802" s="49"/>
      <c r="O802" s="49"/>
      <c r="P802" s="49"/>
      <c r="Q802" s="49"/>
      <c r="R802" s="50"/>
    </row>
    <row r="803" spans="1:18" x14ac:dyDescent="0.25">
      <c r="A803" s="46" t="str">
        <f t="shared" si="25"/>
        <v>---</v>
      </c>
      <c r="B803" s="47"/>
      <c r="C803" s="47"/>
      <c r="D803" s="47"/>
      <c r="E803" s="48"/>
      <c r="F803" s="48"/>
      <c r="G803" s="36" t="str">
        <f t="shared" si="24"/>
        <v>---</v>
      </c>
      <c r="H803" s="37"/>
      <c r="I803" s="36" t="e">
        <f>VLOOKUP(H803,'Types Locaux'!A$3:B$98,2,0)</f>
        <v>#N/A</v>
      </c>
      <c r="J803" s="37"/>
      <c r="K803" s="36" t="e">
        <f>VLOOKUP(J803,'secteur fonctionnel'!A$2:B$27,2,0)</f>
        <v>#N/A</v>
      </c>
      <c r="L803" s="37"/>
      <c r="M803" s="52"/>
      <c r="N803" s="49"/>
      <c r="O803" s="49"/>
      <c r="P803" s="49"/>
      <c r="Q803" s="49"/>
      <c r="R803" s="50"/>
    </row>
    <row r="804" spans="1:18" x14ac:dyDescent="0.25">
      <c r="A804" s="46" t="str">
        <f t="shared" si="25"/>
        <v>---</v>
      </c>
      <c r="B804" s="47"/>
      <c r="C804" s="47"/>
      <c r="D804" s="47"/>
      <c r="E804" s="48"/>
      <c r="F804" s="48"/>
      <c r="G804" s="36" t="str">
        <f t="shared" si="24"/>
        <v>---</v>
      </c>
      <c r="H804" s="37"/>
      <c r="I804" s="36" t="e">
        <f>VLOOKUP(H804,'Types Locaux'!A$3:B$98,2,0)</f>
        <v>#N/A</v>
      </c>
      <c r="J804" s="37"/>
      <c r="K804" s="36" t="e">
        <f>VLOOKUP(J804,'secteur fonctionnel'!A$2:B$27,2,0)</f>
        <v>#N/A</v>
      </c>
      <c r="L804" s="37"/>
      <c r="M804" s="52"/>
      <c r="N804" s="49"/>
      <c r="O804" s="49"/>
      <c r="P804" s="49"/>
      <c r="Q804" s="49"/>
      <c r="R804" s="50"/>
    </row>
    <row r="805" spans="1:18" x14ac:dyDescent="0.25">
      <c r="A805" s="46" t="str">
        <f t="shared" si="25"/>
        <v>---</v>
      </c>
      <c r="B805" s="47"/>
      <c r="C805" s="47"/>
      <c r="D805" s="47"/>
      <c r="E805" s="48"/>
      <c r="F805" s="48"/>
      <c r="G805" s="36" t="str">
        <f t="shared" si="24"/>
        <v>---</v>
      </c>
      <c r="H805" s="37"/>
      <c r="I805" s="36" t="e">
        <f>VLOOKUP(H805,'Types Locaux'!A$3:B$98,2,0)</f>
        <v>#N/A</v>
      </c>
      <c r="J805" s="37"/>
      <c r="K805" s="36" t="e">
        <f>VLOOKUP(J805,'secteur fonctionnel'!A$2:B$27,2,0)</f>
        <v>#N/A</v>
      </c>
      <c r="L805" s="37"/>
      <c r="M805" s="52"/>
      <c r="N805" s="49"/>
      <c r="O805" s="49"/>
      <c r="P805" s="49"/>
      <c r="Q805" s="49"/>
      <c r="R805" s="50"/>
    </row>
    <row r="806" spans="1:18" x14ac:dyDescent="0.25">
      <c r="A806" s="46" t="str">
        <f t="shared" si="25"/>
        <v>---</v>
      </c>
      <c r="B806" s="47"/>
      <c r="C806" s="47"/>
      <c r="D806" s="47"/>
      <c r="E806" s="48"/>
      <c r="F806" s="48"/>
      <c r="G806" s="36" t="str">
        <f t="shared" si="24"/>
        <v>---</v>
      </c>
      <c r="H806" s="37"/>
      <c r="I806" s="36" t="e">
        <f>VLOOKUP(H806,'Types Locaux'!A$3:B$98,2,0)</f>
        <v>#N/A</v>
      </c>
      <c r="J806" s="37"/>
      <c r="K806" s="36" t="e">
        <f>VLOOKUP(J806,'secteur fonctionnel'!A$2:B$27,2,0)</f>
        <v>#N/A</v>
      </c>
      <c r="L806" s="37"/>
      <c r="M806" s="52"/>
      <c r="N806" s="49"/>
      <c r="O806" s="49"/>
      <c r="P806" s="49"/>
      <c r="Q806" s="49"/>
      <c r="R806" s="50"/>
    </row>
    <row r="807" spans="1:18" x14ac:dyDescent="0.25">
      <c r="A807" s="46" t="str">
        <f t="shared" si="25"/>
        <v>---</v>
      </c>
      <c r="B807" s="47"/>
      <c r="C807" s="47"/>
      <c r="D807" s="47"/>
      <c r="E807" s="48"/>
      <c r="F807" s="48"/>
      <c r="G807" s="36" t="str">
        <f t="shared" si="24"/>
        <v>---</v>
      </c>
      <c r="H807" s="37"/>
      <c r="I807" s="36" t="e">
        <f>VLOOKUP(H807,'Types Locaux'!A$3:B$98,2,0)</f>
        <v>#N/A</v>
      </c>
      <c r="J807" s="37"/>
      <c r="K807" s="36" t="e">
        <f>VLOOKUP(J807,'secteur fonctionnel'!A$2:B$27,2,0)</f>
        <v>#N/A</v>
      </c>
      <c r="L807" s="37"/>
      <c r="M807" s="52"/>
      <c r="N807" s="49"/>
      <c r="O807" s="49"/>
      <c r="P807" s="49"/>
      <c r="Q807" s="49"/>
      <c r="R807" s="50"/>
    </row>
    <row r="808" spans="1:18" x14ac:dyDescent="0.25">
      <c r="A808" s="46" t="str">
        <f t="shared" si="25"/>
        <v>---</v>
      </c>
      <c r="B808" s="47"/>
      <c r="C808" s="47"/>
      <c r="D808" s="47"/>
      <c r="E808" s="48"/>
      <c r="F808" s="48"/>
      <c r="G808" s="36" t="str">
        <f t="shared" si="24"/>
        <v>---</v>
      </c>
      <c r="H808" s="37"/>
      <c r="I808" s="36" t="e">
        <f>VLOOKUP(H808,'Types Locaux'!A$3:B$98,2,0)</f>
        <v>#N/A</v>
      </c>
      <c r="J808" s="37"/>
      <c r="K808" s="36" t="e">
        <f>VLOOKUP(J808,'secteur fonctionnel'!A$2:B$27,2,0)</f>
        <v>#N/A</v>
      </c>
      <c r="L808" s="37"/>
      <c r="M808" s="52"/>
      <c r="N808" s="49"/>
      <c r="O808" s="49"/>
      <c r="P808" s="49"/>
      <c r="Q808" s="49"/>
      <c r="R808" s="50"/>
    </row>
    <row r="809" spans="1:18" x14ac:dyDescent="0.25">
      <c r="A809" s="46" t="str">
        <f t="shared" si="25"/>
        <v>---</v>
      </c>
      <c r="B809" s="47"/>
      <c r="C809" s="47"/>
      <c r="D809" s="47"/>
      <c r="E809" s="48"/>
      <c r="F809" s="48"/>
      <c r="G809" s="36" t="str">
        <f t="shared" si="24"/>
        <v>---</v>
      </c>
      <c r="H809" s="37"/>
      <c r="I809" s="36" t="e">
        <f>VLOOKUP(H809,'Types Locaux'!A$3:B$98,2,0)</f>
        <v>#N/A</v>
      </c>
      <c r="J809" s="37"/>
      <c r="K809" s="36" t="e">
        <f>VLOOKUP(J809,'secteur fonctionnel'!A$2:B$27,2,0)</f>
        <v>#N/A</v>
      </c>
      <c r="L809" s="37"/>
      <c r="M809" s="52"/>
      <c r="N809" s="49"/>
      <c r="O809" s="49"/>
      <c r="P809" s="49"/>
      <c r="Q809" s="49"/>
      <c r="R809" s="50"/>
    </row>
    <row r="810" spans="1:18" x14ac:dyDescent="0.25">
      <c r="A810" s="46" t="str">
        <f t="shared" si="25"/>
        <v>---</v>
      </c>
      <c r="B810" s="47"/>
      <c r="C810" s="47"/>
      <c r="D810" s="47"/>
      <c r="E810" s="48"/>
      <c r="F810" s="48"/>
      <c r="G810" s="36" t="str">
        <f t="shared" si="24"/>
        <v>---</v>
      </c>
      <c r="H810" s="37"/>
      <c r="I810" s="36" t="e">
        <f>VLOOKUP(H810,'Types Locaux'!A$3:B$98,2,0)</f>
        <v>#N/A</v>
      </c>
      <c r="J810" s="37"/>
      <c r="K810" s="36" t="e">
        <f>VLOOKUP(J810,'secteur fonctionnel'!A$2:B$27,2,0)</f>
        <v>#N/A</v>
      </c>
      <c r="L810" s="37"/>
      <c r="M810" s="52"/>
      <c r="N810" s="49"/>
      <c r="O810" s="49"/>
      <c r="P810" s="49"/>
      <c r="Q810" s="49"/>
      <c r="R810" s="50"/>
    </row>
    <row r="811" spans="1:18" x14ac:dyDescent="0.25">
      <c r="A811" s="46" t="str">
        <f t="shared" si="25"/>
        <v>---</v>
      </c>
      <c r="B811" s="47"/>
      <c r="C811" s="47"/>
      <c r="D811" s="47"/>
      <c r="E811" s="48"/>
      <c r="F811" s="48"/>
      <c r="G811" s="36" t="str">
        <f t="shared" si="24"/>
        <v>---</v>
      </c>
      <c r="H811" s="37"/>
      <c r="I811" s="36" t="e">
        <f>VLOOKUP(H811,'Types Locaux'!A$3:B$98,2,0)</f>
        <v>#N/A</v>
      </c>
      <c r="J811" s="37"/>
      <c r="K811" s="36" t="e">
        <f>VLOOKUP(J811,'secteur fonctionnel'!A$2:B$27,2,0)</f>
        <v>#N/A</v>
      </c>
      <c r="L811" s="37"/>
      <c r="M811" s="52"/>
      <c r="N811" s="49"/>
      <c r="O811" s="49"/>
      <c r="P811" s="49"/>
      <c r="Q811" s="49"/>
      <c r="R811" s="50"/>
    </row>
    <row r="812" spans="1:18" x14ac:dyDescent="0.25">
      <c r="A812" s="46" t="str">
        <f t="shared" si="25"/>
        <v>---</v>
      </c>
      <c r="B812" s="47"/>
      <c r="C812" s="47"/>
      <c r="D812" s="47"/>
      <c r="E812" s="48"/>
      <c r="F812" s="48"/>
      <c r="G812" s="36" t="str">
        <f t="shared" si="24"/>
        <v>---</v>
      </c>
      <c r="H812" s="37"/>
      <c r="I812" s="36" t="e">
        <f>VLOOKUP(H812,'Types Locaux'!A$3:B$98,2,0)</f>
        <v>#N/A</v>
      </c>
      <c r="J812" s="37"/>
      <c r="K812" s="36" t="e">
        <f>VLOOKUP(J812,'secteur fonctionnel'!A$2:B$27,2,0)</f>
        <v>#N/A</v>
      </c>
      <c r="L812" s="37"/>
      <c r="M812" s="52"/>
      <c r="N812" s="49"/>
      <c r="O812" s="49"/>
      <c r="P812" s="49"/>
      <c r="Q812" s="49"/>
      <c r="R812" s="50"/>
    </row>
    <row r="813" spans="1:18" x14ac:dyDescent="0.25">
      <c r="A813" s="46" t="str">
        <f t="shared" si="25"/>
        <v>---</v>
      </c>
      <c r="B813" s="47"/>
      <c r="C813" s="47"/>
      <c r="D813" s="47"/>
      <c r="E813" s="48"/>
      <c r="F813" s="48"/>
      <c r="G813" s="36" t="str">
        <f t="shared" si="24"/>
        <v>---</v>
      </c>
      <c r="H813" s="37"/>
      <c r="I813" s="36" t="e">
        <f>VLOOKUP(H813,'Types Locaux'!A$3:B$98,2,0)</f>
        <v>#N/A</v>
      </c>
      <c r="J813" s="37"/>
      <c r="K813" s="36" t="e">
        <f>VLOOKUP(J813,'secteur fonctionnel'!A$2:B$27,2,0)</f>
        <v>#N/A</v>
      </c>
      <c r="L813" s="37"/>
      <c r="M813" s="52"/>
      <c r="N813" s="49"/>
      <c r="O813" s="49"/>
      <c r="P813" s="49"/>
      <c r="Q813" s="49"/>
      <c r="R813" s="50"/>
    </row>
    <row r="814" spans="1:18" x14ac:dyDescent="0.25">
      <c r="A814" s="46" t="str">
        <f t="shared" si="25"/>
        <v>---</v>
      </c>
      <c r="B814" s="47"/>
      <c r="C814" s="47"/>
      <c r="D814" s="47"/>
      <c r="E814" s="48"/>
      <c r="F814" s="48"/>
      <c r="G814" s="36" t="str">
        <f t="shared" si="24"/>
        <v>---</v>
      </c>
      <c r="H814" s="37"/>
      <c r="I814" s="36" t="e">
        <f>VLOOKUP(H814,'Types Locaux'!A$3:B$98,2,0)</f>
        <v>#N/A</v>
      </c>
      <c r="J814" s="37"/>
      <c r="K814" s="36" t="e">
        <f>VLOOKUP(J814,'secteur fonctionnel'!A$2:B$27,2,0)</f>
        <v>#N/A</v>
      </c>
      <c r="L814" s="37"/>
      <c r="M814" s="52"/>
      <c r="N814" s="53"/>
      <c r="O814" s="49"/>
      <c r="P814" s="49"/>
      <c r="Q814" s="49"/>
      <c r="R814" s="50"/>
    </row>
    <row r="815" spans="1:18" x14ac:dyDescent="0.25">
      <c r="A815" s="46" t="str">
        <f t="shared" si="25"/>
        <v>---</v>
      </c>
      <c r="B815" s="47"/>
      <c r="C815" s="47"/>
      <c r="D815" s="47"/>
      <c r="E815" s="48"/>
      <c r="F815" s="48"/>
      <c r="G815" s="36" t="str">
        <f t="shared" si="24"/>
        <v>---</v>
      </c>
      <c r="H815" s="37"/>
      <c r="I815" s="36" t="e">
        <f>VLOOKUP(H815,'Types Locaux'!A$3:B$98,2,0)</f>
        <v>#N/A</v>
      </c>
      <c r="J815" s="37"/>
      <c r="K815" s="36" t="e">
        <f>VLOOKUP(J815,'secteur fonctionnel'!A$2:B$27,2,0)</f>
        <v>#N/A</v>
      </c>
      <c r="L815" s="37"/>
      <c r="M815" s="52"/>
      <c r="N815" s="54"/>
      <c r="O815" s="49"/>
      <c r="P815" s="49"/>
      <c r="Q815" s="49"/>
      <c r="R815" s="50"/>
    </row>
    <row r="816" spans="1:18" x14ac:dyDescent="0.25">
      <c r="A816" s="46" t="str">
        <f t="shared" si="25"/>
        <v>---</v>
      </c>
      <c r="B816" s="47"/>
      <c r="C816" s="47"/>
      <c r="D816" s="47"/>
      <c r="E816" s="48"/>
      <c r="F816" s="48"/>
      <c r="G816" s="36" t="str">
        <f t="shared" si="24"/>
        <v>---</v>
      </c>
      <c r="H816" s="37"/>
      <c r="I816" s="36" t="e">
        <f>VLOOKUP(H816,'Types Locaux'!A$3:B$98,2,0)</f>
        <v>#N/A</v>
      </c>
      <c r="J816" s="37"/>
      <c r="K816" s="36" t="e">
        <f>VLOOKUP(J816,'secteur fonctionnel'!A$2:B$27,2,0)</f>
        <v>#N/A</v>
      </c>
      <c r="L816" s="37"/>
      <c r="M816" s="52"/>
      <c r="N816" s="54"/>
      <c r="O816" s="49"/>
      <c r="P816" s="49"/>
      <c r="Q816" s="49"/>
      <c r="R816" s="50"/>
    </row>
    <row r="817" spans="1:18" x14ac:dyDescent="0.25">
      <c r="A817" s="46" t="str">
        <f t="shared" si="25"/>
        <v>---</v>
      </c>
      <c r="B817" s="47"/>
      <c r="C817" s="47"/>
      <c r="D817" s="47"/>
      <c r="E817" s="48"/>
      <c r="F817" s="48"/>
      <c r="G817" s="36" t="str">
        <f t="shared" si="24"/>
        <v>---</v>
      </c>
      <c r="H817" s="37"/>
      <c r="I817" s="36" t="e">
        <f>VLOOKUP(H817,'Types Locaux'!A$3:B$98,2,0)</f>
        <v>#N/A</v>
      </c>
      <c r="J817" s="37"/>
      <c r="K817" s="36" t="e">
        <f>VLOOKUP(J817,'secteur fonctionnel'!A$2:B$27,2,0)</f>
        <v>#N/A</v>
      </c>
      <c r="L817" s="37"/>
      <c r="M817" s="52"/>
      <c r="N817" s="54"/>
      <c r="O817" s="49"/>
      <c r="P817" s="49"/>
      <c r="Q817" s="49"/>
      <c r="R817" s="50"/>
    </row>
    <row r="818" spans="1:18" x14ac:dyDescent="0.25">
      <c r="A818" s="46" t="str">
        <f t="shared" si="25"/>
        <v>---</v>
      </c>
      <c r="B818" s="47"/>
      <c r="C818" s="47"/>
      <c r="D818" s="47"/>
      <c r="E818" s="48"/>
      <c r="F818" s="48"/>
      <c r="G818" s="36" t="str">
        <f t="shared" si="24"/>
        <v>---</v>
      </c>
      <c r="H818" s="37"/>
      <c r="I818" s="36" t="e">
        <f>VLOOKUP(H818,'Types Locaux'!A$3:B$98,2,0)</f>
        <v>#N/A</v>
      </c>
      <c r="J818" s="37"/>
      <c r="K818" s="36" t="e">
        <f>VLOOKUP(J818,'secteur fonctionnel'!A$2:B$27,2,0)</f>
        <v>#N/A</v>
      </c>
      <c r="L818" s="37"/>
      <c r="M818" s="52"/>
      <c r="N818" s="54"/>
      <c r="O818" s="49"/>
      <c r="P818" s="49"/>
      <c r="Q818" s="49"/>
      <c r="R818" s="50"/>
    </row>
    <row r="819" spans="1:18" x14ac:dyDescent="0.25">
      <c r="A819" s="46" t="str">
        <f t="shared" si="25"/>
        <v>---</v>
      </c>
      <c r="B819" s="47"/>
      <c r="C819" s="47"/>
      <c r="D819" s="47"/>
      <c r="E819" s="48"/>
      <c r="F819" s="48"/>
      <c r="G819" s="36" t="str">
        <f t="shared" si="24"/>
        <v>---</v>
      </c>
      <c r="H819" s="37"/>
      <c r="I819" s="36" t="e">
        <f>VLOOKUP(H819,'Types Locaux'!A$3:B$98,2,0)</f>
        <v>#N/A</v>
      </c>
      <c r="J819" s="37"/>
      <c r="K819" s="36" t="e">
        <f>VLOOKUP(J819,'secteur fonctionnel'!A$2:B$27,2,0)</f>
        <v>#N/A</v>
      </c>
      <c r="L819" s="37"/>
      <c r="M819" s="52"/>
      <c r="N819" s="54"/>
      <c r="O819" s="49"/>
      <c r="P819" s="49"/>
      <c r="Q819" s="49"/>
      <c r="R819" s="50"/>
    </row>
    <row r="820" spans="1:18" x14ac:dyDescent="0.25">
      <c r="A820" s="46" t="str">
        <f t="shared" si="25"/>
        <v>---</v>
      </c>
      <c r="B820" s="47"/>
      <c r="C820" s="47"/>
      <c r="D820" s="47"/>
      <c r="E820" s="48"/>
      <c r="F820" s="48"/>
      <c r="G820" s="36" t="str">
        <f t="shared" si="24"/>
        <v>---</v>
      </c>
      <c r="H820" s="37"/>
      <c r="I820" s="36" t="e">
        <f>VLOOKUP(H820,'Types Locaux'!A$3:B$98,2,0)</f>
        <v>#N/A</v>
      </c>
      <c r="J820" s="37"/>
      <c r="K820" s="36" t="e">
        <f>VLOOKUP(J820,'secteur fonctionnel'!A$2:B$27,2,0)</f>
        <v>#N/A</v>
      </c>
      <c r="L820" s="37"/>
      <c r="M820" s="52"/>
      <c r="N820" s="53"/>
      <c r="O820" s="49"/>
      <c r="P820" s="49"/>
      <c r="Q820" s="49"/>
      <c r="R820" s="50"/>
    </row>
    <row r="821" spans="1:18" x14ac:dyDescent="0.25">
      <c r="A821" s="46" t="str">
        <f t="shared" si="25"/>
        <v>---</v>
      </c>
      <c r="B821" s="47"/>
      <c r="C821" s="47"/>
      <c r="D821" s="47"/>
      <c r="E821" s="48"/>
      <c r="F821" s="48"/>
      <c r="G821" s="36" t="str">
        <f t="shared" si="24"/>
        <v>---</v>
      </c>
      <c r="H821" s="37"/>
      <c r="I821" s="36" t="e">
        <f>VLOOKUP(H821,'Types Locaux'!A$3:B$98,2,0)</f>
        <v>#N/A</v>
      </c>
      <c r="J821" s="37"/>
      <c r="K821" s="36" t="e">
        <f>VLOOKUP(J821,'secteur fonctionnel'!A$2:B$27,2,0)</f>
        <v>#N/A</v>
      </c>
      <c r="L821" s="37"/>
      <c r="M821" s="52"/>
      <c r="N821" s="54"/>
      <c r="O821" s="49"/>
      <c r="P821" s="49"/>
      <c r="Q821" s="49"/>
      <c r="R821" s="50"/>
    </row>
    <row r="822" spans="1:18" x14ac:dyDescent="0.25">
      <c r="A822" s="46" t="str">
        <f t="shared" si="25"/>
        <v>---</v>
      </c>
      <c r="B822" s="47"/>
      <c r="C822" s="47"/>
      <c r="D822" s="47"/>
      <c r="E822" s="48"/>
      <c r="F822" s="48"/>
      <c r="G822" s="36" t="str">
        <f t="shared" si="24"/>
        <v>---</v>
      </c>
      <c r="H822" s="37"/>
      <c r="I822" s="36" t="e">
        <f>VLOOKUP(H822,'Types Locaux'!A$3:B$98,2,0)</f>
        <v>#N/A</v>
      </c>
      <c r="J822" s="37"/>
      <c r="K822" s="36" t="e">
        <f>VLOOKUP(J822,'secteur fonctionnel'!A$2:B$27,2,0)</f>
        <v>#N/A</v>
      </c>
      <c r="L822" s="37"/>
      <c r="M822" s="52"/>
      <c r="N822" s="54"/>
      <c r="O822" s="49"/>
      <c r="P822" s="49"/>
      <c r="Q822" s="49"/>
      <c r="R822" s="50"/>
    </row>
    <row r="823" spans="1:18" x14ac:dyDescent="0.25">
      <c r="A823" s="46" t="str">
        <f t="shared" si="25"/>
        <v>---</v>
      </c>
      <c r="B823" s="47"/>
      <c r="C823" s="47"/>
      <c r="D823" s="47"/>
      <c r="E823" s="48"/>
      <c r="F823" s="48"/>
      <c r="G823" s="36" t="str">
        <f t="shared" si="24"/>
        <v>---</v>
      </c>
      <c r="H823" s="37"/>
      <c r="I823" s="36" t="e">
        <f>VLOOKUP(H823,'Types Locaux'!A$3:B$98,2,0)</f>
        <v>#N/A</v>
      </c>
      <c r="J823" s="37"/>
      <c r="K823" s="36" t="e">
        <f>VLOOKUP(J823,'secteur fonctionnel'!A$2:B$27,2,0)</f>
        <v>#N/A</v>
      </c>
      <c r="L823" s="37"/>
      <c r="M823" s="52"/>
      <c r="N823" s="54"/>
      <c r="O823" s="49"/>
      <c r="P823" s="49"/>
      <c r="Q823" s="49"/>
      <c r="R823" s="50"/>
    </row>
    <row r="824" spans="1:18" x14ac:dyDescent="0.25">
      <c r="A824" s="46" t="str">
        <f t="shared" si="25"/>
        <v>---</v>
      </c>
      <c r="B824" s="47"/>
      <c r="C824" s="47"/>
      <c r="D824" s="47"/>
      <c r="E824" s="48"/>
      <c r="F824" s="48"/>
      <c r="G824" s="36" t="str">
        <f t="shared" si="24"/>
        <v>---</v>
      </c>
      <c r="H824" s="37"/>
      <c r="I824" s="36" t="e">
        <f>VLOOKUP(H824,'Types Locaux'!A$3:B$98,2,0)</f>
        <v>#N/A</v>
      </c>
      <c r="J824" s="37"/>
      <c r="K824" s="36" t="e">
        <f>VLOOKUP(J824,'secteur fonctionnel'!A$2:B$27,2,0)</f>
        <v>#N/A</v>
      </c>
      <c r="L824" s="37"/>
      <c r="M824" s="52"/>
      <c r="N824" s="54"/>
      <c r="O824" s="49"/>
      <c r="P824" s="49"/>
      <c r="Q824" s="49"/>
      <c r="R824" s="50"/>
    </row>
    <row r="825" spans="1:18" x14ac:dyDescent="0.25">
      <c r="A825" s="46" t="str">
        <f t="shared" si="25"/>
        <v>---</v>
      </c>
      <c r="B825" s="47"/>
      <c r="C825" s="47"/>
      <c r="D825" s="47"/>
      <c r="E825" s="48"/>
      <c r="F825" s="48"/>
      <c r="G825" s="36" t="str">
        <f t="shared" si="24"/>
        <v>---</v>
      </c>
      <c r="H825" s="37"/>
      <c r="I825" s="36" t="e">
        <f>VLOOKUP(H825,'Types Locaux'!A$3:B$98,2,0)</f>
        <v>#N/A</v>
      </c>
      <c r="J825" s="37"/>
      <c r="K825" s="36" t="e">
        <f>VLOOKUP(J825,'secteur fonctionnel'!A$2:B$27,2,0)</f>
        <v>#N/A</v>
      </c>
      <c r="L825" s="37"/>
      <c r="M825" s="52"/>
      <c r="N825" s="54"/>
      <c r="O825" s="49"/>
      <c r="P825" s="49"/>
      <c r="Q825" s="49"/>
      <c r="R825" s="50"/>
    </row>
    <row r="826" spans="1:18" x14ac:dyDescent="0.25">
      <c r="A826" s="46" t="str">
        <f t="shared" si="25"/>
        <v>---</v>
      </c>
      <c r="B826" s="47"/>
      <c r="C826" s="47"/>
      <c r="D826" s="47"/>
      <c r="E826" s="48"/>
      <c r="F826" s="48"/>
      <c r="G826" s="36" t="str">
        <f t="shared" si="24"/>
        <v>---</v>
      </c>
      <c r="H826" s="37"/>
      <c r="I826" s="36" t="e">
        <f>VLOOKUP(H826,'Types Locaux'!A$3:B$98,2,0)</f>
        <v>#N/A</v>
      </c>
      <c r="J826" s="37"/>
      <c r="K826" s="36" t="e">
        <f>VLOOKUP(J826,'secteur fonctionnel'!A$2:B$27,2,0)</f>
        <v>#N/A</v>
      </c>
      <c r="L826" s="37"/>
      <c r="M826" s="52"/>
      <c r="N826" s="53"/>
      <c r="O826" s="49"/>
      <c r="P826" s="49"/>
      <c r="Q826" s="49"/>
      <c r="R826" s="50"/>
    </row>
    <row r="827" spans="1:18" x14ac:dyDescent="0.25">
      <c r="A827" s="46" t="str">
        <f t="shared" si="25"/>
        <v>---</v>
      </c>
      <c r="B827" s="47"/>
      <c r="C827" s="47"/>
      <c r="D827" s="47"/>
      <c r="E827" s="48"/>
      <c r="F827" s="48"/>
      <c r="G827" s="36" t="str">
        <f t="shared" si="24"/>
        <v>---</v>
      </c>
      <c r="H827" s="37"/>
      <c r="I827" s="36" t="e">
        <f>VLOOKUP(H827,'Types Locaux'!A$3:B$98,2,0)</f>
        <v>#N/A</v>
      </c>
      <c r="J827" s="37"/>
      <c r="K827" s="36" t="e">
        <f>VLOOKUP(J827,'secteur fonctionnel'!A$2:B$27,2,0)</f>
        <v>#N/A</v>
      </c>
      <c r="L827" s="37"/>
      <c r="M827" s="52"/>
      <c r="N827" s="54"/>
      <c r="O827" s="49"/>
      <c r="P827" s="49"/>
      <c r="Q827" s="49"/>
      <c r="R827" s="50"/>
    </row>
    <row r="828" spans="1:18" x14ac:dyDescent="0.25">
      <c r="A828" s="46" t="str">
        <f t="shared" si="25"/>
        <v>---</v>
      </c>
      <c r="B828" s="47"/>
      <c r="C828" s="47"/>
      <c r="D828" s="47"/>
      <c r="E828" s="48"/>
      <c r="F828" s="48"/>
      <c r="G828" s="36" t="str">
        <f t="shared" si="24"/>
        <v>---</v>
      </c>
      <c r="H828" s="37"/>
      <c r="I828" s="36" t="e">
        <f>VLOOKUP(H828,'Types Locaux'!A$3:B$98,2,0)</f>
        <v>#N/A</v>
      </c>
      <c r="J828" s="37"/>
      <c r="K828" s="36" t="e">
        <f>VLOOKUP(J828,'secteur fonctionnel'!A$2:B$27,2,0)</f>
        <v>#N/A</v>
      </c>
      <c r="L828" s="37"/>
      <c r="M828" s="52"/>
      <c r="N828" s="54"/>
      <c r="O828" s="49"/>
      <c r="P828" s="49"/>
      <c r="Q828" s="49"/>
      <c r="R828" s="50"/>
    </row>
    <row r="829" spans="1:18" x14ac:dyDescent="0.25">
      <c r="A829" s="46" t="str">
        <f t="shared" si="25"/>
        <v>---</v>
      </c>
      <c r="B829" s="47"/>
      <c r="C829" s="47"/>
      <c r="D829" s="47"/>
      <c r="E829" s="48"/>
      <c r="F829" s="48"/>
      <c r="G829" s="36" t="str">
        <f t="shared" si="24"/>
        <v>---</v>
      </c>
      <c r="H829" s="37"/>
      <c r="I829" s="36" t="e">
        <f>VLOOKUP(H829,'Types Locaux'!A$3:B$98,2,0)</f>
        <v>#N/A</v>
      </c>
      <c r="J829" s="37"/>
      <c r="K829" s="36" t="e">
        <f>VLOOKUP(J829,'secteur fonctionnel'!A$2:B$27,2,0)</f>
        <v>#N/A</v>
      </c>
      <c r="L829" s="37"/>
      <c r="M829" s="52"/>
      <c r="N829" s="54"/>
      <c r="O829" s="49"/>
      <c r="P829" s="49"/>
      <c r="Q829" s="49"/>
      <c r="R829" s="50"/>
    </row>
    <row r="830" spans="1:18" x14ac:dyDescent="0.25">
      <c r="A830" s="46" t="str">
        <f t="shared" si="25"/>
        <v>---</v>
      </c>
      <c r="B830" s="47"/>
      <c r="C830" s="47"/>
      <c r="D830" s="47"/>
      <c r="E830" s="48"/>
      <c r="F830" s="48"/>
      <c r="G830" s="36" t="str">
        <f t="shared" si="24"/>
        <v>---</v>
      </c>
      <c r="H830" s="37"/>
      <c r="I830" s="36" t="e">
        <f>VLOOKUP(H830,'Types Locaux'!A$3:B$98,2,0)</f>
        <v>#N/A</v>
      </c>
      <c r="J830" s="37"/>
      <c r="K830" s="36" t="e">
        <f>VLOOKUP(J830,'secteur fonctionnel'!A$2:B$27,2,0)</f>
        <v>#N/A</v>
      </c>
      <c r="L830" s="37"/>
      <c r="M830" s="52"/>
      <c r="N830" s="54"/>
      <c r="O830" s="49"/>
      <c r="P830" s="49"/>
      <c r="Q830" s="49"/>
      <c r="R830" s="50"/>
    </row>
    <row r="831" spans="1:18" x14ac:dyDescent="0.25">
      <c r="A831" s="46" t="str">
        <f t="shared" si="25"/>
        <v>---</v>
      </c>
      <c r="B831" s="47"/>
      <c r="C831" s="47"/>
      <c r="D831" s="47"/>
      <c r="E831" s="48"/>
      <c r="F831" s="48"/>
      <c r="G831" s="36" t="str">
        <f t="shared" si="24"/>
        <v>---</v>
      </c>
      <c r="H831" s="37"/>
      <c r="I831" s="36" t="e">
        <f>VLOOKUP(H831,'Types Locaux'!A$3:B$98,2,0)</f>
        <v>#N/A</v>
      </c>
      <c r="J831" s="37"/>
      <c r="K831" s="36" t="e">
        <f>VLOOKUP(J831,'secteur fonctionnel'!A$2:B$27,2,0)</f>
        <v>#N/A</v>
      </c>
      <c r="L831" s="37"/>
      <c r="M831" s="52"/>
      <c r="N831" s="53"/>
      <c r="O831" s="49"/>
      <c r="P831" s="49"/>
      <c r="Q831" s="49"/>
      <c r="R831" s="50"/>
    </row>
    <row r="832" spans="1:18" x14ac:dyDescent="0.25">
      <c r="A832" s="46" t="str">
        <f t="shared" si="25"/>
        <v>---</v>
      </c>
      <c r="B832" s="47"/>
      <c r="C832" s="47"/>
      <c r="D832" s="47"/>
      <c r="E832" s="48"/>
      <c r="F832" s="48"/>
      <c r="G832" s="36" t="str">
        <f t="shared" si="24"/>
        <v>---</v>
      </c>
      <c r="H832" s="37"/>
      <c r="I832" s="36" t="e">
        <f>VLOOKUP(H832,'Types Locaux'!A$3:B$98,2,0)</f>
        <v>#N/A</v>
      </c>
      <c r="J832" s="37"/>
      <c r="K832" s="36" t="e">
        <f>VLOOKUP(J832,'secteur fonctionnel'!A$2:B$27,2,0)</f>
        <v>#N/A</v>
      </c>
      <c r="L832" s="37"/>
      <c r="M832" s="52"/>
      <c r="N832" s="54"/>
      <c r="O832" s="49"/>
      <c r="P832" s="49"/>
      <c r="Q832" s="49"/>
      <c r="R832" s="50"/>
    </row>
    <row r="833" spans="1:18" x14ac:dyDescent="0.25">
      <c r="A833" s="46" t="str">
        <f t="shared" si="25"/>
        <v>---</v>
      </c>
      <c r="B833" s="47"/>
      <c r="C833" s="47"/>
      <c r="D833" s="47"/>
      <c r="E833" s="48"/>
      <c r="F833" s="48"/>
      <c r="G833" s="36" t="str">
        <f t="shared" si="24"/>
        <v>---</v>
      </c>
      <c r="H833" s="37"/>
      <c r="I833" s="36" t="e">
        <f>VLOOKUP(H833,'Types Locaux'!A$3:B$98,2,0)</f>
        <v>#N/A</v>
      </c>
      <c r="J833" s="37"/>
      <c r="K833" s="36" t="e">
        <f>VLOOKUP(J833,'secteur fonctionnel'!A$2:B$27,2,0)</f>
        <v>#N/A</v>
      </c>
      <c r="L833" s="37"/>
      <c r="M833" s="52"/>
      <c r="N833" s="54"/>
      <c r="O833" s="49"/>
      <c r="P833" s="49"/>
      <c r="Q833" s="49"/>
      <c r="R833" s="50"/>
    </row>
    <row r="834" spans="1:18" x14ac:dyDescent="0.25">
      <c r="A834" s="46" t="str">
        <f t="shared" si="25"/>
        <v>---</v>
      </c>
      <c r="B834" s="47"/>
      <c r="C834" s="47"/>
      <c r="D834" s="47"/>
      <c r="E834" s="48"/>
      <c r="F834" s="48"/>
      <c r="G834" s="36" t="str">
        <f t="shared" si="24"/>
        <v>---</v>
      </c>
      <c r="H834" s="37"/>
      <c r="I834" s="36" t="e">
        <f>VLOOKUP(H834,'Types Locaux'!A$3:B$98,2,0)</f>
        <v>#N/A</v>
      </c>
      <c r="J834" s="37"/>
      <c r="K834" s="36" t="e">
        <f>VLOOKUP(J834,'secteur fonctionnel'!A$2:B$27,2,0)</f>
        <v>#N/A</v>
      </c>
      <c r="L834" s="37"/>
      <c r="M834" s="52"/>
      <c r="N834" s="53"/>
      <c r="O834" s="49"/>
      <c r="P834" s="49"/>
      <c r="Q834" s="49"/>
      <c r="R834" s="50"/>
    </row>
    <row r="835" spans="1:18" x14ac:dyDescent="0.25">
      <c r="A835" s="46" t="str">
        <f t="shared" si="25"/>
        <v>---</v>
      </c>
      <c r="B835" s="47"/>
      <c r="C835" s="47"/>
      <c r="D835" s="47"/>
      <c r="E835" s="48"/>
      <c r="F835" s="48"/>
      <c r="G835" s="36" t="str">
        <f t="shared" si="24"/>
        <v>---</v>
      </c>
      <c r="H835" s="37"/>
      <c r="I835" s="36" t="e">
        <f>VLOOKUP(H835,'Types Locaux'!A$3:B$98,2,0)</f>
        <v>#N/A</v>
      </c>
      <c r="J835" s="37"/>
      <c r="K835" s="36" t="e">
        <f>VLOOKUP(J835,'secteur fonctionnel'!A$2:B$27,2,0)</f>
        <v>#N/A</v>
      </c>
      <c r="L835" s="37"/>
      <c r="M835" s="52"/>
      <c r="N835" s="54"/>
      <c r="O835" s="49"/>
      <c r="P835" s="49"/>
      <c r="Q835" s="49"/>
      <c r="R835" s="50"/>
    </row>
    <row r="836" spans="1:18" x14ac:dyDescent="0.25">
      <c r="A836" s="46" t="str">
        <f t="shared" si="25"/>
        <v>---</v>
      </c>
      <c r="B836" s="47"/>
      <c r="C836" s="47"/>
      <c r="D836" s="47"/>
      <c r="E836" s="48"/>
      <c r="F836" s="48"/>
      <c r="G836" s="36" t="str">
        <f t="shared" si="24"/>
        <v>---</v>
      </c>
      <c r="H836" s="37"/>
      <c r="I836" s="36" t="e">
        <f>VLOOKUP(H836,'Types Locaux'!A$3:B$98,2,0)</f>
        <v>#N/A</v>
      </c>
      <c r="J836" s="37"/>
      <c r="K836" s="36" t="e">
        <f>VLOOKUP(J836,'secteur fonctionnel'!A$2:B$27,2,0)</f>
        <v>#N/A</v>
      </c>
      <c r="L836" s="37"/>
      <c r="M836" s="52"/>
      <c r="N836" s="54"/>
      <c r="O836" s="49"/>
      <c r="P836" s="49"/>
      <c r="Q836" s="49"/>
      <c r="R836" s="50"/>
    </row>
    <row r="837" spans="1:18" x14ac:dyDescent="0.25">
      <c r="A837" s="46" t="str">
        <f t="shared" si="25"/>
        <v>---</v>
      </c>
      <c r="B837" s="47"/>
      <c r="C837" s="47"/>
      <c r="D837" s="47"/>
      <c r="E837" s="48"/>
      <c r="F837" s="48"/>
      <c r="G837" s="36" t="str">
        <f t="shared" ref="G837:G880" si="26">CONCATENATE(C837,"-",D837,"-",E837,"-",F837)</f>
        <v>---</v>
      </c>
      <c r="H837" s="37"/>
      <c r="I837" s="36" t="e">
        <f>VLOOKUP(H837,'Types Locaux'!A$3:B$98,2,0)</f>
        <v>#N/A</v>
      </c>
      <c r="J837" s="37"/>
      <c r="K837" s="36" t="e">
        <f>VLOOKUP(J837,'secteur fonctionnel'!A$2:B$27,2,0)</f>
        <v>#N/A</v>
      </c>
      <c r="L837" s="37"/>
      <c r="M837" s="52"/>
      <c r="N837" s="54"/>
      <c r="O837" s="49"/>
      <c r="P837" s="49"/>
      <c r="Q837" s="49"/>
      <c r="R837" s="50"/>
    </row>
    <row r="838" spans="1:18" x14ac:dyDescent="0.25">
      <c r="A838" s="46" t="str">
        <f t="shared" ref="A838:A880" si="27">G838</f>
        <v>---</v>
      </c>
      <c r="B838" s="47"/>
      <c r="C838" s="47"/>
      <c r="D838" s="47"/>
      <c r="E838" s="48"/>
      <c r="F838" s="48"/>
      <c r="G838" s="36" t="str">
        <f t="shared" si="26"/>
        <v>---</v>
      </c>
      <c r="H838" s="37"/>
      <c r="I838" s="36" t="e">
        <f>VLOOKUP(H838,'Types Locaux'!A$3:B$98,2,0)</f>
        <v>#N/A</v>
      </c>
      <c r="J838" s="37"/>
      <c r="K838" s="36" t="e">
        <f>VLOOKUP(J838,'secteur fonctionnel'!A$2:B$27,2,0)</f>
        <v>#N/A</v>
      </c>
      <c r="L838" s="37"/>
      <c r="M838" s="52"/>
      <c r="N838" s="53"/>
      <c r="O838" s="49"/>
      <c r="P838" s="49"/>
      <c r="Q838" s="49"/>
      <c r="R838" s="50"/>
    </row>
    <row r="839" spans="1:18" x14ac:dyDescent="0.25">
      <c r="A839" s="46" t="str">
        <f t="shared" si="27"/>
        <v>---</v>
      </c>
      <c r="B839" s="47"/>
      <c r="C839" s="47"/>
      <c r="D839" s="47"/>
      <c r="E839" s="48"/>
      <c r="F839" s="48"/>
      <c r="G839" s="36" t="str">
        <f t="shared" si="26"/>
        <v>---</v>
      </c>
      <c r="H839" s="37"/>
      <c r="I839" s="36" t="e">
        <f>VLOOKUP(H839,'Types Locaux'!A$3:B$98,2,0)</f>
        <v>#N/A</v>
      </c>
      <c r="J839" s="37"/>
      <c r="K839" s="36" t="e">
        <f>VLOOKUP(J839,'secteur fonctionnel'!A$2:B$27,2,0)</f>
        <v>#N/A</v>
      </c>
      <c r="L839" s="37"/>
      <c r="M839" s="52"/>
      <c r="N839" s="54"/>
      <c r="O839" s="49"/>
      <c r="P839" s="49"/>
      <c r="Q839" s="49"/>
      <c r="R839" s="50"/>
    </row>
    <row r="840" spans="1:18" x14ac:dyDescent="0.25">
      <c r="A840" s="46" t="str">
        <f t="shared" si="27"/>
        <v>---</v>
      </c>
      <c r="B840" s="47"/>
      <c r="C840" s="47"/>
      <c r="D840" s="47"/>
      <c r="E840" s="48"/>
      <c r="F840" s="48"/>
      <c r="G840" s="36" t="str">
        <f t="shared" si="26"/>
        <v>---</v>
      </c>
      <c r="H840" s="37"/>
      <c r="I840" s="36" t="e">
        <f>VLOOKUP(H840,'Types Locaux'!A$3:B$98,2,0)</f>
        <v>#N/A</v>
      </c>
      <c r="J840" s="37"/>
      <c r="K840" s="36" t="e">
        <f>VLOOKUP(J840,'secteur fonctionnel'!A$2:B$27,2,0)</f>
        <v>#N/A</v>
      </c>
      <c r="L840" s="37"/>
      <c r="M840" s="52"/>
      <c r="N840" s="54"/>
      <c r="O840" s="49"/>
      <c r="P840" s="49"/>
      <c r="Q840" s="49"/>
      <c r="R840" s="50"/>
    </row>
    <row r="841" spans="1:18" x14ac:dyDescent="0.25">
      <c r="A841" s="46" t="str">
        <f t="shared" si="27"/>
        <v>---</v>
      </c>
      <c r="B841" s="47"/>
      <c r="C841" s="47"/>
      <c r="D841" s="47"/>
      <c r="E841" s="48"/>
      <c r="F841" s="48"/>
      <c r="G841" s="36" t="str">
        <f t="shared" si="26"/>
        <v>---</v>
      </c>
      <c r="H841" s="37"/>
      <c r="I841" s="36" t="e">
        <f>VLOOKUP(H841,'Types Locaux'!A$3:B$98,2,0)</f>
        <v>#N/A</v>
      </c>
      <c r="J841" s="37"/>
      <c r="K841" s="36" t="e">
        <f>VLOOKUP(J841,'secteur fonctionnel'!A$2:B$27,2,0)</f>
        <v>#N/A</v>
      </c>
      <c r="L841" s="37"/>
      <c r="M841" s="52"/>
      <c r="N841" s="54"/>
      <c r="O841" s="49"/>
      <c r="P841" s="49"/>
      <c r="Q841" s="49"/>
      <c r="R841" s="50"/>
    </row>
    <row r="842" spans="1:18" x14ac:dyDescent="0.25">
      <c r="A842" s="46" t="str">
        <f t="shared" si="27"/>
        <v>---</v>
      </c>
      <c r="B842" s="47"/>
      <c r="C842" s="47"/>
      <c r="D842" s="47"/>
      <c r="E842" s="48"/>
      <c r="F842" s="48"/>
      <c r="G842" s="36" t="str">
        <f t="shared" si="26"/>
        <v>---</v>
      </c>
      <c r="H842" s="37"/>
      <c r="I842" s="36" t="e">
        <f>VLOOKUP(H842,'Types Locaux'!A$3:B$98,2,0)</f>
        <v>#N/A</v>
      </c>
      <c r="J842" s="37"/>
      <c r="K842" s="36" t="e">
        <f>VLOOKUP(J842,'secteur fonctionnel'!A$2:B$27,2,0)</f>
        <v>#N/A</v>
      </c>
      <c r="L842" s="37"/>
      <c r="M842" s="52"/>
      <c r="N842" s="53"/>
      <c r="O842" s="49"/>
      <c r="P842" s="49"/>
      <c r="Q842" s="49"/>
      <c r="R842" s="50"/>
    </row>
    <row r="843" spans="1:18" x14ac:dyDescent="0.25">
      <c r="A843" s="46" t="str">
        <f t="shared" si="27"/>
        <v>---</v>
      </c>
      <c r="B843" s="47"/>
      <c r="C843" s="47"/>
      <c r="D843" s="47"/>
      <c r="E843" s="48"/>
      <c r="F843" s="48"/>
      <c r="G843" s="36" t="str">
        <f t="shared" si="26"/>
        <v>---</v>
      </c>
      <c r="H843" s="37"/>
      <c r="I843" s="36" t="e">
        <f>VLOOKUP(H843,'Types Locaux'!A$3:B$98,2,0)</f>
        <v>#N/A</v>
      </c>
      <c r="J843" s="37"/>
      <c r="K843" s="36" t="e">
        <f>VLOOKUP(J843,'secteur fonctionnel'!A$2:B$27,2,0)</f>
        <v>#N/A</v>
      </c>
      <c r="L843" s="37"/>
      <c r="M843" s="52"/>
      <c r="N843" s="54"/>
      <c r="O843" s="49"/>
      <c r="P843" s="49"/>
      <c r="Q843" s="49"/>
      <c r="R843" s="50"/>
    </row>
    <row r="844" spans="1:18" x14ac:dyDescent="0.25">
      <c r="A844" s="46" t="str">
        <f t="shared" si="27"/>
        <v>---</v>
      </c>
      <c r="B844" s="47"/>
      <c r="C844" s="47"/>
      <c r="D844" s="47"/>
      <c r="E844" s="48"/>
      <c r="F844" s="48"/>
      <c r="G844" s="36" t="str">
        <f t="shared" si="26"/>
        <v>---</v>
      </c>
      <c r="H844" s="37"/>
      <c r="I844" s="36" t="e">
        <f>VLOOKUP(H844,'Types Locaux'!A$3:B$98,2,0)</f>
        <v>#N/A</v>
      </c>
      <c r="J844" s="37"/>
      <c r="K844" s="36" t="e">
        <f>VLOOKUP(J844,'secteur fonctionnel'!A$2:B$27,2,0)</f>
        <v>#N/A</v>
      </c>
      <c r="L844" s="37"/>
      <c r="M844" s="52"/>
      <c r="N844" s="54"/>
      <c r="O844" s="49"/>
      <c r="P844" s="49"/>
      <c r="Q844" s="49"/>
      <c r="R844" s="50"/>
    </row>
    <row r="845" spans="1:18" x14ac:dyDescent="0.25">
      <c r="A845" s="46" t="str">
        <f t="shared" si="27"/>
        <v>---</v>
      </c>
      <c r="B845" s="47"/>
      <c r="C845" s="47"/>
      <c r="D845" s="47"/>
      <c r="E845" s="48"/>
      <c r="F845" s="48"/>
      <c r="G845" s="36" t="str">
        <f t="shared" si="26"/>
        <v>---</v>
      </c>
      <c r="H845" s="37"/>
      <c r="I845" s="36" t="e">
        <f>VLOOKUP(H845,'Types Locaux'!A$3:B$98,2,0)</f>
        <v>#N/A</v>
      </c>
      <c r="J845" s="37"/>
      <c r="K845" s="36" t="e">
        <f>VLOOKUP(J845,'secteur fonctionnel'!A$2:B$27,2,0)</f>
        <v>#N/A</v>
      </c>
      <c r="L845" s="37"/>
      <c r="M845" s="52"/>
      <c r="N845" s="54"/>
      <c r="O845" s="49"/>
      <c r="P845" s="49"/>
      <c r="Q845" s="49"/>
      <c r="R845" s="50"/>
    </row>
    <row r="846" spans="1:18" x14ac:dyDescent="0.25">
      <c r="A846" s="46" t="str">
        <f t="shared" si="27"/>
        <v>---</v>
      </c>
      <c r="B846" s="47"/>
      <c r="C846" s="47"/>
      <c r="D846" s="47"/>
      <c r="E846" s="48"/>
      <c r="F846" s="48"/>
      <c r="G846" s="36" t="str">
        <f t="shared" si="26"/>
        <v>---</v>
      </c>
      <c r="H846" s="37"/>
      <c r="I846" s="36" t="e">
        <f>VLOOKUP(H846,'Types Locaux'!A$3:B$98,2,0)</f>
        <v>#N/A</v>
      </c>
      <c r="J846" s="37"/>
      <c r="K846" s="36" t="e">
        <f>VLOOKUP(J846,'secteur fonctionnel'!A$2:B$27,2,0)</f>
        <v>#N/A</v>
      </c>
      <c r="L846" s="37"/>
      <c r="M846" s="52"/>
      <c r="N846" s="53"/>
      <c r="O846" s="49"/>
      <c r="P846" s="49"/>
      <c r="Q846" s="49"/>
      <c r="R846" s="50"/>
    </row>
    <row r="847" spans="1:18" x14ac:dyDescent="0.25">
      <c r="A847" s="46" t="str">
        <f t="shared" si="27"/>
        <v>---</v>
      </c>
      <c r="B847" s="47"/>
      <c r="C847" s="47"/>
      <c r="D847" s="47"/>
      <c r="E847" s="48"/>
      <c r="F847" s="48"/>
      <c r="G847" s="36" t="str">
        <f t="shared" si="26"/>
        <v>---</v>
      </c>
      <c r="H847" s="37"/>
      <c r="I847" s="36" t="e">
        <f>VLOOKUP(H847,'Types Locaux'!A$3:B$98,2,0)</f>
        <v>#N/A</v>
      </c>
      <c r="J847" s="37"/>
      <c r="K847" s="36" t="e">
        <f>VLOOKUP(J847,'secteur fonctionnel'!A$2:B$27,2,0)</f>
        <v>#N/A</v>
      </c>
      <c r="L847" s="37"/>
      <c r="M847" s="52"/>
      <c r="N847" s="54"/>
      <c r="O847" s="49"/>
      <c r="P847" s="49"/>
      <c r="Q847" s="49"/>
      <c r="R847" s="50"/>
    </row>
    <row r="848" spans="1:18" x14ac:dyDescent="0.25">
      <c r="A848" s="46" t="str">
        <f t="shared" si="27"/>
        <v>---</v>
      </c>
      <c r="B848" s="47"/>
      <c r="C848" s="47"/>
      <c r="D848" s="47"/>
      <c r="E848" s="48"/>
      <c r="F848" s="48"/>
      <c r="G848" s="36" t="str">
        <f t="shared" si="26"/>
        <v>---</v>
      </c>
      <c r="H848" s="37"/>
      <c r="I848" s="36" t="e">
        <f>VLOOKUP(H848,'Types Locaux'!A$3:B$98,2,0)</f>
        <v>#N/A</v>
      </c>
      <c r="J848" s="37"/>
      <c r="K848" s="36" t="e">
        <f>VLOOKUP(J848,'secteur fonctionnel'!A$2:B$27,2,0)</f>
        <v>#N/A</v>
      </c>
      <c r="L848" s="37"/>
      <c r="M848" s="52"/>
      <c r="N848" s="54"/>
      <c r="O848" s="49"/>
      <c r="P848" s="49"/>
      <c r="Q848" s="49"/>
      <c r="R848" s="50"/>
    </row>
    <row r="849" spans="1:18" x14ac:dyDescent="0.25">
      <c r="A849" s="46" t="str">
        <f t="shared" si="27"/>
        <v>---</v>
      </c>
      <c r="B849" s="47"/>
      <c r="C849" s="47"/>
      <c r="D849" s="47"/>
      <c r="E849" s="48"/>
      <c r="F849" s="48"/>
      <c r="G849" s="36" t="str">
        <f t="shared" si="26"/>
        <v>---</v>
      </c>
      <c r="H849" s="37"/>
      <c r="I849" s="36" t="e">
        <f>VLOOKUP(H849,'Types Locaux'!A$3:B$98,2,0)</f>
        <v>#N/A</v>
      </c>
      <c r="J849" s="37"/>
      <c r="K849" s="36" t="e">
        <f>VLOOKUP(J849,'secteur fonctionnel'!A$2:B$27,2,0)</f>
        <v>#N/A</v>
      </c>
      <c r="L849" s="37"/>
      <c r="M849" s="52"/>
      <c r="N849" s="54"/>
      <c r="O849" s="49"/>
      <c r="P849" s="49"/>
      <c r="Q849" s="49"/>
      <c r="R849" s="50"/>
    </row>
    <row r="850" spans="1:18" x14ac:dyDescent="0.25">
      <c r="A850" s="46" t="str">
        <f t="shared" si="27"/>
        <v>---</v>
      </c>
      <c r="B850" s="47"/>
      <c r="C850" s="47"/>
      <c r="D850" s="47"/>
      <c r="E850" s="48"/>
      <c r="F850" s="48"/>
      <c r="G850" s="36" t="str">
        <f t="shared" si="26"/>
        <v>---</v>
      </c>
      <c r="H850" s="37"/>
      <c r="I850" s="36" t="e">
        <f>VLOOKUP(H850,'Types Locaux'!A$3:B$98,2,0)</f>
        <v>#N/A</v>
      </c>
      <c r="J850" s="37"/>
      <c r="K850" s="36" t="e">
        <f>VLOOKUP(J850,'secteur fonctionnel'!A$2:B$27,2,0)</f>
        <v>#N/A</v>
      </c>
      <c r="L850" s="37"/>
      <c r="M850" s="52"/>
      <c r="N850" s="53"/>
      <c r="O850" s="49"/>
      <c r="P850" s="49"/>
      <c r="Q850" s="49"/>
      <c r="R850" s="50"/>
    </row>
    <row r="851" spans="1:18" x14ac:dyDescent="0.25">
      <c r="A851" s="46" t="str">
        <f t="shared" si="27"/>
        <v>---</v>
      </c>
      <c r="B851" s="47"/>
      <c r="C851" s="47"/>
      <c r="D851" s="47"/>
      <c r="E851" s="48"/>
      <c r="F851" s="48"/>
      <c r="G851" s="36" t="str">
        <f t="shared" si="26"/>
        <v>---</v>
      </c>
      <c r="H851" s="37"/>
      <c r="I851" s="36" t="e">
        <f>VLOOKUP(H851,'Types Locaux'!A$3:B$98,2,0)</f>
        <v>#N/A</v>
      </c>
      <c r="J851" s="37"/>
      <c r="K851" s="36" t="e">
        <f>VLOOKUP(J851,'secteur fonctionnel'!A$2:B$27,2,0)</f>
        <v>#N/A</v>
      </c>
      <c r="L851" s="37"/>
      <c r="M851" s="52"/>
      <c r="N851" s="54"/>
      <c r="O851" s="49"/>
      <c r="P851" s="49"/>
      <c r="Q851" s="49"/>
      <c r="R851" s="50"/>
    </row>
    <row r="852" spans="1:18" x14ac:dyDescent="0.25">
      <c r="A852" s="46" t="str">
        <f t="shared" si="27"/>
        <v>---</v>
      </c>
      <c r="B852" s="47"/>
      <c r="C852" s="47"/>
      <c r="D852" s="47"/>
      <c r="E852" s="48"/>
      <c r="F852" s="48"/>
      <c r="G852" s="36" t="str">
        <f t="shared" si="26"/>
        <v>---</v>
      </c>
      <c r="H852" s="37"/>
      <c r="I852" s="36" t="e">
        <f>VLOOKUP(H852,'Types Locaux'!A$3:B$98,2,0)</f>
        <v>#N/A</v>
      </c>
      <c r="J852" s="37"/>
      <c r="K852" s="36" t="e">
        <f>VLOOKUP(J852,'secteur fonctionnel'!A$2:B$27,2,0)</f>
        <v>#N/A</v>
      </c>
      <c r="L852" s="37"/>
      <c r="M852" s="52"/>
      <c r="N852" s="54"/>
      <c r="O852" s="49"/>
      <c r="P852" s="49"/>
      <c r="Q852" s="49"/>
      <c r="R852" s="50"/>
    </row>
    <row r="853" spans="1:18" x14ac:dyDescent="0.25">
      <c r="A853" s="46" t="str">
        <f t="shared" si="27"/>
        <v>---</v>
      </c>
      <c r="B853" s="47"/>
      <c r="C853" s="47"/>
      <c r="D853" s="47"/>
      <c r="E853" s="48"/>
      <c r="F853" s="48"/>
      <c r="G853" s="36" t="str">
        <f t="shared" si="26"/>
        <v>---</v>
      </c>
      <c r="H853" s="37"/>
      <c r="I853" s="36" t="e">
        <f>VLOOKUP(H853,'Types Locaux'!A$3:B$98,2,0)</f>
        <v>#N/A</v>
      </c>
      <c r="J853" s="37"/>
      <c r="K853" s="36" t="e">
        <f>VLOOKUP(J853,'secteur fonctionnel'!A$2:B$27,2,0)</f>
        <v>#N/A</v>
      </c>
      <c r="L853" s="37"/>
      <c r="M853" s="52"/>
      <c r="N853" s="54"/>
      <c r="O853" s="49"/>
      <c r="P853" s="49"/>
      <c r="Q853" s="49"/>
      <c r="R853" s="50"/>
    </row>
    <row r="854" spans="1:18" x14ac:dyDescent="0.25">
      <c r="A854" s="46" t="str">
        <f t="shared" si="27"/>
        <v>---</v>
      </c>
      <c r="B854" s="47"/>
      <c r="C854" s="47"/>
      <c r="D854" s="47"/>
      <c r="E854" s="48"/>
      <c r="F854" s="48"/>
      <c r="G854" s="36" t="str">
        <f t="shared" si="26"/>
        <v>---</v>
      </c>
      <c r="H854" s="37"/>
      <c r="I854" s="36" t="e">
        <f>VLOOKUP(H854,'Types Locaux'!A$3:B$98,2,0)</f>
        <v>#N/A</v>
      </c>
      <c r="J854" s="37"/>
      <c r="K854" s="36" t="e">
        <f>VLOOKUP(J854,'secteur fonctionnel'!A$2:B$27,2,0)</f>
        <v>#N/A</v>
      </c>
      <c r="L854" s="37"/>
      <c r="M854" s="52"/>
      <c r="N854" s="54"/>
      <c r="O854" s="49"/>
      <c r="P854" s="49"/>
      <c r="Q854" s="49"/>
      <c r="R854" s="50"/>
    </row>
    <row r="855" spans="1:18" x14ac:dyDescent="0.25">
      <c r="A855" s="46" t="str">
        <f t="shared" si="27"/>
        <v>---</v>
      </c>
      <c r="B855" s="47"/>
      <c r="C855" s="47"/>
      <c r="D855" s="47"/>
      <c r="E855" s="48"/>
      <c r="F855" s="48"/>
      <c r="G855" s="36" t="str">
        <f t="shared" si="26"/>
        <v>---</v>
      </c>
      <c r="H855" s="37"/>
      <c r="I855" s="36" t="e">
        <f>VLOOKUP(H855,'Types Locaux'!A$3:B$98,2,0)</f>
        <v>#N/A</v>
      </c>
      <c r="J855" s="37"/>
      <c r="K855" s="36" t="e">
        <f>VLOOKUP(J855,'secteur fonctionnel'!A$2:B$27,2,0)</f>
        <v>#N/A</v>
      </c>
      <c r="L855" s="37"/>
      <c r="M855" s="52"/>
      <c r="N855" s="53"/>
      <c r="O855" s="49"/>
      <c r="P855" s="49"/>
      <c r="Q855" s="49"/>
      <c r="R855" s="50"/>
    </row>
    <row r="856" spans="1:18" x14ac:dyDescent="0.25">
      <c r="A856" s="46" t="str">
        <f t="shared" si="27"/>
        <v>---</v>
      </c>
      <c r="B856" s="47"/>
      <c r="C856" s="47"/>
      <c r="D856" s="47"/>
      <c r="E856" s="48"/>
      <c r="F856" s="48"/>
      <c r="G856" s="36" t="str">
        <f t="shared" si="26"/>
        <v>---</v>
      </c>
      <c r="H856" s="37"/>
      <c r="I856" s="36" t="e">
        <f>VLOOKUP(H856,'Types Locaux'!A$3:B$98,2,0)</f>
        <v>#N/A</v>
      </c>
      <c r="J856" s="37"/>
      <c r="K856" s="36" t="e">
        <f>VLOOKUP(J856,'secteur fonctionnel'!A$2:B$27,2,0)</f>
        <v>#N/A</v>
      </c>
      <c r="L856" s="37"/>
      <c r="M856" s="52"/>
      <c r="N856" s="54"/>
      <c r="O856" s="49"/>
      <c r="P856" s="49"/>
      <c r="Q856" s="49"/>
      <c r="R856" s="50"/>
    </row>
    <row r="857" spans="1:18" x14ac:dyDescent="0.25">
      <c r="A857" s="46" t="str">
        <f t="shared" si="27"/>
        <v>---</v>
      </c>
      <c r="B857" s="47"/>
      <c r="C857" s="47"/>
      <c r="D857" s="47"/>
      <c r="E857" s="48"/>
      <c r="F857" s="48"/>
      <c r="G857" s="36" t="str">
        <f t="shared" si="26"/>
        <v>---</v>
      </c>
      <c r="H857" s="37"/>
      <c r="I857" s="36" t="e">
        <f>VLOOKUP(H857,'Types Locaux'!A$3:B$98,2,0)</f>
        <v>#N/A</v>
      </c>
      <c r="J857" s="37"/>
      <c r="K857" s="36" t="e">
        <f>VLOOKUP(J857,'secteur fonctionnel'!A$2:B$27,2,0)</f>
        <v>#N/A</v>
      </c>
      <c r="L857" s="37"/>
      <c r="M857" s="52"/>
      <c r="N857" s="54"/>
      <c r="O857" s="49"/>
      <c r="P857" s="49"/>
      <c r="Q857" s="49"/>
      <c r="R857" s="50"/>
    </row>
    <row r="858" spans="1:18" x14ac:dyDescent="0.25">
      <c r="A858" s="46" t="str">
        <f t="shared" si="27"/>
        <v>---</v>
      </c>
      <c r="B858" s="47"/>
      <c r="C858" s="47"/>
      <c r="D858" s="47"/>
      <c r="E858" s="48"/>
      <c r="F858" s="48"/>
      <c r="G858" s="36" t="str">
        <f t="shared" si="26"/>
        <v>---</v>
      </c>
      <c r="H858" s="37"/>
      <c r="I858" s="36" t="e">
        <f>VLOOKUP(H858,'Types Locaux'!A$3:B$98,2,0)</f>
        <v>#N/A</v>
      </c>
      <c r="J858" s="37"/>
      <c r="K858" s="36" t="e">
        <f>VLOOKUP(J858,'secteur fonctionnel'!A$2:B$27,2,0)</f>
        <v>#N/A</v>
      </c>
      <c r="L858" s="37"/>
      <c r="M858" s="52"/>
      <c r="N858" s="54"/>
      <c r="O858" s="49"/>
      <c r="P858" s="49"/>
      <c r="Q858" s="49"/>
      <c r="R858" s="50"/>
    </row>
    <row r="859" spans="1:18" x14ac:dyDescent="0.25">
      <c r="A859" s="46" t="str">
        <f t="shared" si="27"/>
        <v>---</v>
      </c>
      <c r="B859" s="47"/>
      <c r="C859" s="47"/>
      <c r="D859" s="47"/>
      <c r="E859" s="48"/>
      <c r="F859" s="48"/>
      <c r="G859" s="36" t="str">
        <f t="shared" si="26"/>
        <v>---</v>
      </c>
      <c r="H859" s="37"/>
      <c r="I859" s="36" t="e">
        <f>VLOOKUP(H859,'Types Locaux'!A$3:B$98,2,0)</f>
        <v>#N/A</v>
      </c>
      <c r="J859" s="37"/>
      <c r="K859" s="36" t="e">
        <f>VLOOKUP(J859,'secteur fonctionnel'!A$2:B$27,2,0)</f>
        <v>#N/A</v>
      </c>
      <c r="L859" s="37"/>
      <c r="M859" s="52"/>
      <c r="N859" s="54"/>
      <c r="O859" s="49"/>
      <c r="P859" s="49"/>
      <c r="Q859" s="49"/>
      <c r="R859" s="50"/>
    </row>
    <row r="860" spans="1:18" x14ac:dyDescent="0.25">
      <c r="A860" s="46" t="str">
        <f t="shared" si="27"/>
        <v>---</v>
      </c>
      <c r="B860" s="47"/>
      <c r="C860" s="47"/>
      <c r="D860" s="47"/>
      <c r="E860" s="48"/>
      <c r="F860" s="48"/>
      <c r="G860" s="36" t="str">
        <f t="shared" si="26"/>
        <v>---</v>
      </c>
      <c r="H860" s="37"/>
      <c r="I860" s="36" t="e">
        <f>VLOOKUP(H860,'Types Locaux'!A$3:B$98,2,0)</f>
        <v>#N/A</v>
      </c>
      <c r="J860" s="37"/>
      <c r="K860" s="36" t="e">
        <f>VLOOKUP(J860,'secteur fonctionnel'!A$2:B$27,2,0)</f>
        <v>#N/A</v>
      </c>
      <c r="L860" s="37"/>
      <c r="M860" s="52"/>
      <c r="N860" s="53"/>
      <c r="O860" s="49"/>
      <c r="P860" s="49"/>
      <c r="Q860" s="49"/>
      <c r="R860" s="50"/>
    </row>
    <row r="861" spans="1:18" x14ac:dyDescent="0.25">
      <c r="A861" s="46" t="str">
        <f t="shared" si="27"/>
        <v>---</v>
      </c>
      <c r="B861" s="47"/>
      <c r="C861" s="47"/>
      <c r="D861" s="47"/>
      <c r="E861" s="48"/>
      <c r="F861" s="48"/>
      <c r="G861" s="36" t="str">
        <f t="shared" si="26"/>
        <v>---</v>
      </c>
      <c r="H861" s="37"/>
      <c r="I861" s="36" t="e">
        <f>VLOOKUP(H861,'Types Locaux'!A$3:B$98,2,0)</f>
        <v>#N/A</v>
      </c>
      <c r="J861" s="37"/>
      <c r="K861" s="36" t="e">
        <f>VLOOKUP(J861,'secteur fonctionnel'!A$2:B$27,2,0)</f>
        <v>#N/A</v>
      </c>
      <c r="L861" s="37"/>
      <c r="M861" s="52"/>
      <c r="N861" s="54"/>
      <c r="O861" s="49"/>
      <c r="P861" s="49"/>
      <c r="Q861" s="49"/>
      <c r="R861" s="50"/>
    </row>
    <row r="862" spans="1:18" x14ac:dyDescent="0.25">
      <c r="A862" s="46" t="str">
        <f t="shared" si="27"/>
        <v>---</v>
      </c>
      <c r="B862" s="47"/>
      <c r="C862" s="47"/>
      <c r="D862" s="47"/>
      <c r="E862" s="48"/>
      <c r="F862" s="48"/>
      <c r="G862" s="36" t="str">
        <f t="shared" si="26"/>
        <v>---</v>
      </c>
      <c r="H862" s="37"/>
      <c r="I862" s="36" t="e">
        <f>VLOOKUP(H862,'Types Locaux'!A$3:B$98,2,0)</f>
        <v>#N/A</v>
      </c>
      <c r="J862" s="37"/>
      <c r="K862" s="36" t="e">
        <f>VLOOKUP(J862,'secteur fonctionnel'!A$2:B$27,2,0)</f>
        <v>#N/A</v>
      </c>
      <c r="L862" s="37"/>
      <c r="M862" s="52"/>
      <c r="N862" s="54"/>
      <c r="O862" s="49"/>
      <c r="P862" s="49"/>
      <c r="Q862" s="49"/>
      <c r="R862" s="50"/>
    </row>
    <row r="863" spans="1:18" x14ac:dyDescent="0.25">
      <c r="A863" s="46" t="str">
        <f t="shared" si="27"/>
        <v>---</v>
      </c>
      <c r="B863" s="47"/>
      <c r="C863" s="47"/>
      <c r="D863" s="47"/>
      <c r="E863" s="48"/>
      <c r="F863" s="48"/>
      <c r="G863" s="36" t="str">
        <f t="shared" si="26"/>
        <v>---</v>
      </c>
      <c r="H863" s="37"/>
      <c r="I863" s="36" t="e">
        <f>VLOOKUP(H863,'Types Locaux'!A$3:B$98,2,0)</f>
        <v>#N/A</v>
      </c>
      <c r="J863" s="37"/>
      <c r="K863" s="36" t="e">
        <f>VLOOKUP(J863,'secteur fonctionnel'!A$2:B$27,2,0)</f>
        <v>#N/A</v>
      </c>
      <c r="L863" s="37"/>
      <c r="M863" s="52"/>
      <c r="N863" s="54"/>
      <c r="O863" s="49"/>
      <c r="P863" s="49"/>
      <c r="Q863" s="49"/>
      <c r="R863" s="50"/>
    </row>
    <row r="864" spans="1:18" x14ac:dyDescent="0.25">
      <c r="A864" s="46" t="str">
        <f t="shared" si="27"/>
        <v>---</v>
      </c>
      <c r="B864" s="47"/>
      <c r="C864" s="47"/>
      <c r="D864" s="47"/>
      <c r="E864" s="48"/>
      <c r="F864" s="48"/>
      <c r="G864" s="36" t="str">
        <f t="shared" si="26"/>
        <v>---</v>
      </c>
      <c r="H864" s="37"/>
      <c r="I864" s="36" t="e">
        <f>VLOOKUP(H864,'Types Locaux'!A$3:B$98,2,0)</f>
        <v>#N/A</v>
      </c>
      <c r="J864" s="37"/>
      <c r="K864" s="36" t="e">
        <f>VLOOKUP(J864,'secteur fonctionnel'!A$2:B$27,2,0)</f>
        <v>#N/A</v>
      </c>
      <c r="L864" s="37"/>
      <c r="M864" s="52"/>
      <c r="N864" s="54"/>
      <c r="O864" s="49"/>
      <c r="P864" s="49"/>
      <c r="Q864" s="49"/>
      <c r="R864" s="50"/>
    </row>
    <row r="865" spans="1:18" x14ac:dyDescent="0.25">
      <c r="A865" s="46" t="str">
        <f t="shared" si="27"/>
        <v>---</v>
      </c>
      <c r="B865" s="47"/>
      <c r="C865" s="47"/>
      <c r="D865" s="47"/>
      <c r="E865" s="48"/>
      <c r="F865" s="48"/>
      <c r="G865" s="36" t="str">
        <f t="shared" si="26"/>
        <v>---</v>
      </c>
      <c r="H865" s="37"/>
      <c r="I865" s="36" t="e">
        <f>VLOOKUP(H865,'Types Locaux'!A$3:B$98,2,0)</f>
        <v>#N/A</v>
      </c>
      <c r="J865" s="37"/>
      <c r="K865" s="36" t="e">
        <f>VLOOKUP(J865,'secteur fonctionnel'!A$2:B$27,2,0)</f>
        <v>#N/A</v>
      </c>
      <c r="L865" s="37"/>
      <c r="M865" s="52"/>
      <c r="N865" s="54"/>
      <c r="O865" s="49"/>
      <c r="P865" s="49"/>
      <c r="Q865" s="49"/>
      <c r="R865" s="50"/>
    </row>
    <row r="866" spans="1:18" x14ac:dyDescent="0.25">
      <c r="A866" s="46" t="str">
        <f t="shared" si="27"/>
        <v>---</v>
      </c>
      <c r="B866" s="47"/>
      <c r="C866" s="47"/>
      <c r="D866" s="47"/>
      <c r="E866" s="48"/>
      <c r="F866" s="48"/>
      <c r="G866" s="36" t="str">
        <f t="shared" si="26"/>
        <v>---</v>
      </c>
      <c r="H866" s="37"/>
      <c r="I866" s="36" t="e">
        <f>VLOOKUP(H866,'Types Locaux'!A$3:B$98,2,0)</f>
        <v>#N/A</v>
      </c>
      <c r="J866" s="37"/>
      <c r="K866" s="36" t="e">
        <f>VLOOKUP(J866,'secteur fonctionnel'!A$2:B$27,2,0)</f>
        <v>#N/A</v>
      </c>
      <c r="L866" s="37"/>
      <c r="M866" s="52"/>
      <c r="N866" s="53"/>
      <c r="O866" s="49"/>
      <c r="P866" s="49"/>
      <c r="Q866" s="49"/>
      <c r="R866" s="50"/>
    </row>
    <row r="867" spans="1:18" x14ac:dyDescent="0.25">
      <c r="A867" s="46" t="str">
        <f t="shared" si="27"/>
        <v>---</v>
      </c>
      <c r="B867" s="47"/>
      <c r="C867" s="47"/>
      <c r="D867" s="47"/>
      <c r="E867" s="48"/>
      <c r="F867" s="48"/>
      <c r="G867" s="36" t="str">
        <f t="shared" si="26"/>
        <v>---</v>
      </c>
      <c r="H867" s="37"/>
      <c r="I867" s="36" t="e">
        <f>VLOOKUP(H867,'Types Locaux'!A$3:B$98,2,0)</f>
        <v>#N/A</v>
      </c>
      <c r="J867" s="37"/>
      <c r="K867" s="36" t="e">
        <f>VLOOKUP(J867,'secteur fonctionnel'!A$2:B$27,2,0)</f>
        <v>#N/A</v>
      </c>
      <c r="L867" s="37"/>
      <c r="M867" s="52"/>
      <c r="N867" s="54"/>
      <c r="O867" s="49"/>
      <c r="P867" s="49"/>
      <c r="Q867" s="49"/>
      <c r="R867" s="50"/>
    </row>
    <row r="868" spans="1:18" x14ac:dyDescent="0.25">
      <c r="A868" s="46" t="str">
        <f t="shared" si="27"/>
        <v>---</v>
      </c>
      <c r="B868" s="47"/>
      <c r="C868" s="47"/>
      <c r="D868" s="47"/>
      <c r="E868" s="48"/>
      <c r="F868" s="48"/>
      <c r="G868" s="36" t="str">
        <f t="shared" si="26"/>
        <v>---</v>
      </c>
      <c r="H868" s="37"/>
      <c r="I868" s="36" t="e">
        <f>VLOOKUP(H868,'Types Locaux'!A$3:B$98,2,0)</f>
        <v>#N/A</v>
      </c>
      <c r="J868" s="37"/>
      <c r="K868" s="36" t="e">
        <f>VLOOKUP(J868,'secteur fonctionnel'!A$2:B$27,2,0)</f>
        <v>#N/A</v>
      </c>
      <c r="L868" s="37"/>
      <c r="M868" s="52"/>
      <c r="N868" s="54"/>
      <c r="O868" s="49"/>
      <c r="P868" s="49"/>
      <c r="Q868" s="49"/>
      <c r="R868" s="50"/>
    </row>
    <row r="869" spans="1:18" x14ac:dyDescent="0.25">
      <c r="A869" s="46" t="str">
        <f t="shared" si="27"/>
        <v>---</v>
      </c>
      <c r="B869" s="47"/>
      <c r="C869" s="47"/>
      <c r="D869" s="47"/>
      <c r="E869" s="48"/>
      <c r="F869" s="48"/>
      <c r="G869" s="36" t="str">
        <f t="shared" si="26"/>
        <v>---</v>
      </c>
      <c r="H869" s="37"/>
      <c r="I869" s="36" t="e">
        <f>VLOOKUP(H869,'Types Locaux'!A$3:B$98,2,0)</f>
        <v>#N/A</v>
      </c>
      <c r="J869" s="37"/>
      <c r="K869" s="36" t="e">
        <f>VLOOKUP(J869,'secteur fonctionnel'!A$2:B$27,2,0)</f>
        <v>#N/A</v>
      </c>
      <c r="L869" s="37"/>
      <c r="M869" s="52"/>
      <c r="N869" s="54"/>
      <c r="O869" s="49"/>
      <c r="P869" s="49"/>
      <c r="Q869" s="49"/>
      <c r="R869" s="50"/>
    </row>
    <row r="870" spans="1:18" x14ac:dyDescent="0.25">
      <c r="A870" s="46" t="str">
        <f t="shared" si="27"/>
        <v>---</v>
      </c>
      <c r="B870" s="47"/>
      <c r="C870" s="47"/>
      <c r="D870" s="47"/>
      <c r="E870" s="48"/>
      <c r="F870" s="48"/>
      <c r="G870" s="36" t="str">
        <f t="shared" si="26"/>
        <v>---</v>
      </c>
      <c r="H870" s="37"/>
      <c r="I870" s="36" t="e">
        <f>VLOOKUP(H870,'Types Locaux'!A$3:B$98,2,0)</f>
        <v>#N/A</v>
      </c>
      <c r="J870" s="37"/>
      <c r="K870" s="36" t="e">
        <f>VLOOKUP(J870,'secteur fonctionnel'!A$2:B$27,2,0)</f>
        <v>#N/A</v>
      </c>
      <c r="L870" s="37"/>
      <c r="M870" s="52"/>
      <c r="N870" s="54"/>
      <c r="O870" s="49"/>
      <c r="P870" s="49"/>
      <c r="Q870" s="49"/>
      <c r="R870" s="50"/>
    </row>
    <row r="871" spans="1:18" x14ac:dyDescent="0.25">
      <c r="A871" s="46" t="str">
        <f t="shared" si="27"/>
        <v>---</v>
      </c>
      <c r="B871" s="47"/>
      <c r="C871" s="47"/>
      <c r="D871" s="47"/>
      <c r="E871" s="48"/>
      <c r="F871" s="48"/>
      <c r="G871" s="36" t="str">
        <f t="shared" si="26"/>
        <v>---</v>
      </c>
      <c r="H871" s="37"/>
      <c r="I871" s="36" t="e">
        <f>VLOOKUP(H871,'Types Locaux'!A$3:B$98,2,0)</f>
        <v>#N/A</v>
      </c>
      <c r="J871" s="37"/>
      <c r="K871" s="36" t="e">
        <f>VLOOKUP(J871,'secteur fonctionnel'!A$2:B$27,2,0)</f>
        <v>#N/A</v>
      </c>
      <c r="L871" s="37"/>
      <c r="M871" s="52"/>
      <c r="N871" s="54"/>
      <c r="O871" s="49"/>
      <c r="P871" s="49"/>
      <c r="Q871" s="49"/>
      <c r="R871" s="50"/>
    </row>
    <row r="872" spans="1:18" x14ac:dyDescent="0.25">
      <c r="A872" s="46" t="str">
        <f t="shared" si="27"/>
        <v>---</v>
      </c>
      <c r="B872" s="47"/>
      <c r="C872" s="47"/>
      <c r="D872" s="47"/>
      <c r="E872" s="48"/>
      <c r="F872" s="48"/>
      <c r="G872" s="36" t="str">
        <f t="shared" si="26"/>
        <v>---</v>
      </c>
      <c r="H872" s="37"/>
      <c r="I872" s="36" t="e">
        <f>VLOOKUP(H872,'Types Locaux'!A$3:B$98,2,0)</f>
        <v>#N/A</v>
      </c>
      <c r="J872" s="37"/>
      <c r="K872" s="36" t="e">
        <f>VLOOKUP(J872,'secteur fonctionnel'!A$2:B$27,2,0)</f>
        <v>#N/A</v>
      </c>
      <c r="L872" s="37"/>
      <c r="M872" s="52"/>
      <c r="N872" s="54"/>
      <c r="O872" s="49"/>
      <c r="P872" s="49"/>
      <c r="Q872" s="49"/>
      <c r="R872" s="50"/>
    </row>
    <row r="873" spans="1:18" x14ac:dyDescent="0.25">
      <c r="A873" s="46" t="str">
        <f t="shared" si="27"/>
        <v>---</v>
      </c>
      <c r="B873" s="47"/>
      <c r="C873" s="47"/>
      <c r="D873" s="47"/>
      <c r="E873" s="48"/>
      <c r="F873" s="48"/>
      <c r="G873" s="36" t="str">
        <f t="shared" si="26"/>
        <v>---</v>
      </c>
      <c r="H873" s="37"/>
      <c r="I873" s="36" t="e">
        <f>VLOOKUP(H873,'Types Locaux'!A$3:B$98,2,0)</f>
        <v>#N/A</v>
      </c>
      <c r="J873" s="37"/>
      <c r="K873" s="36" t="e">
        <f>VLOOKUP(J873,'secteur fonctionnel'!A$2:B$27,2,0)</f>
        <v>#N/A</v>
      </c>
      <c r="L873" s="37"/>
      <c r="M873" s="52"/>
      <c r="N873" s="54"/>
      <c r="O873" s="49"/>
      <c r="P873" s="49"/>
      <c r="Q873" s="49"/>
      <c r="R873" s="50"/>
    </row>
    <row r="874" spans="1:18" x14ac:dyDescent="0.25">
      <c r="A874" s="46" t="str">
        <f t="shared" si="27"/>
        <v>---</v>
      </c>
      <c r="B874" s="47"/>
      <c r="C874" s="47"/>
      <c r="D874" s="47"/>
      <c r="E874" s="48"/>
      <c r="F874" s="48"/>
      <c r="G874" s="36" t="str">
        <f t="shared" si="26"/>
        <v>---</v>
      </c>
      <c r="H874" s="37"/>
      <c r="I874" s="36" t="e">
        <f>VLOOKUP(H874,'Types Locaux'!A$3:B$98,2,0)</f>
        <v>#N/A</v>
      </c>
      <c r="J874" s="37"/>
      <c r="K874" s="36" t="e">
        <f>VLOOKUP(J874,'secteur fonctionnel'!A$2:B$27,2,0)</f>
        <v>#N/A</v>
      </c>
      <c r="L874" s="37"/>
      <c r="M874" s="52"/>
      <c r="N874" s="54"/>
      <c r="O874" s="49"/>
      <c r="P874" s="49"/>
      <c r="Q874" s="49"/>
      <c r="R874" s="50"/>
    </row>
    <row r="875" spans="1:18" x14ac:dyDescent="0.25">
      <c r="A875" s="46" t="str">
        <f t="shared" si="27"/>
        <v>---</v>
      </c>
      <c r="B875" s="47"/>
      <c r="C875" s="47"/>
      <c r="D875" s="47"/>
      <c r="E875" s="48"/>
      <c r="F875" s="48"/>
      <c r="G875" s="36" t="str">
        <f t="shared" si="26"/>
        <v>---</v>
      </c>
      <c r="H875" s="37"/>
      <c r="I875" s="36" t="e">
        <f>VLOOKUP(H875,'Types Locaux'!A$3:B$98,2,0)</f>
        <v>#N/A</v>
      </c>
      <c r="J875" s="37"/>
      <c r="K875" s="36" t="e">
        <f>VLOOKUP(J875,'secteur fonctionnel'!A$2:B$27,2,0)</f>
        <v>#N/A</v>
      </c>
      <c r="L875" s="37"/>
      <c r="M875" s="52"/>
      <c r="N875" s="54"/>
      <c r="O875" s="49"/>
      <c r="P875" s="49"/>
      <c r="Q875" s="49"/>
      <c r="R875" s="50"/>
    </row>
    <row r="876" spans="1:18" x14ac:dyDescent="0.25">
      <c r="A876" s="46" t="str">
        <f t="shared" si="27"/>
        <v>---</v>
      </c>
      <c r="B876" s="47"/>
      <c r="C876" s="47"/>
      <c r="D876" s="47"/>
      <c r="E876" s="48"/>
      <c r="F876" s="48"/>
      <c r="G876" s="36" t="str">
        <f t="shared" si="26"/>
        <v>---</v>
      </c>
      <c r="H876" s="37"/>
      <c r="I876" s="36" t="e">
        <f>VLOOKUP(H876,'Types Locaux'!A$3:B$98,2,0)</f>
        <v>#N/A</v>
      </c>
      <c r="J876" s="37"/>
      <c r="K876" s="36" t="e">
        <f>VLOOKUP(J876,'secteur fonctionnel'!A$2:B$27,2,0)</f>
        <v>#N/A</v>
      </c>
      <c r="L876" s="37"/>
      <c r="M876" s="52"/>
      <c r="N876" s="54"/>
      <c r="O876" s="49"/>
      <c r="P876" s="49"/>
      <c r="Q876" s="49"/>
      <c r="R876" s="50"/>
    </row>
    <row r="877" spans="1:18" x14ac:dyDescent="0.25">
      <c r="A877" s="46" t="str">
        <f t="shared" si="27"/>
        <v>---</v>
      </c>
      <c r="B877" s="47"/>
      <c r="C877" s="47"/>
      <c r="D877" s="47"/>
      <c r="E877" s="48"/>
      <c r="F877" s="48"/>
      <c r="G877" s="36" t="str">
        <f t="shared" si="26"/>
        <v>---</v>
      </c>
      <c r="H877" s="37"/>
      <c r="I877" s="36" t="e">
        <f>VLOOKUP(H877,'Types Locaux'!A$3:B$98,2,0)</f>
        <v>#N/A</v>
      </c>
      <c r="J877" s="37"/>
      <c r="K877" s="36" t="e">
        <f>VLOOKUP(J877,'secteur fonctionnel'!A$2:B$27,2,0)</f>
        <v>#N/A</v>
      </c>
      <c r="L877" s="37"/>
      <c r="M877" s="52"/>
      <c r="N877" s="53"/>
      <c r="O877" s="49"/>
      <c r="P877" s="49"/>
      <c r="Q877" s="49"/>
      <c r="R877" s="50"/>
    </row>
    <row r="878" spans="1:18" x14ac:dyDescent="0.25">
      <c r="A878" s="46" t="str">
        <f t="shared" si="27"/>
        <v>---</v>
      </c>
      <c r="B878" s="47"/>
      <c r="C878" s="47"/>
      <c r="D878" s="47"/>
      <c r="E878" s="48"/>
      <c r="F878" s="48"/>
      <c r="G878" s="36" t="str">
        <f t="shared" si="26"/>
        <v>---</v>
      </c>
      <c r="H878" s="37"/>
      <c r="I878" s="36" t="e">
        <f>VLOOKUP(H878,'Types Locaux'!A$3:B$98,2,0)</f>
        <v>#N/A</v>
      </c>
      <c r="J878" s="37"/>
      <c r="K878" s="36" t="e">
        <f>VLOOKUP(J878,'secteur fonctionnel'!A$2:B$27,2,0)</f>
        <v>#N/A</v>
      </c>
      <c r="L878" s="37"/>
      <c r="M878" s="52"/>
      <c r="N878" s="54"/>
      <c r="O878" s="49"/>
      <c r="P878" s="49"/>
      <c r="Q878" s="49"/>
      <c r="R878" s="50"/>
    </row>
    <row r="879" spans="1:18" x14ac:dyDescent="0.25">
      <c r="A879" s="46" t="str">
        <f t="shared" si="27"/>
        <v>---</v>
      </c>
      <c r="B879" s="47"/>
      <c r="C879" s="47"/>
      <c r="D879" s="47"/>
      <c r="E879" s="48"/>
      <c r="F879" s="48"/>
      <c r="G879" s="36" t="str">
        <f t="shared" si="26"/>
        <v>---</v>
      </c>
      <c r="H879" s="37"/>
      <c r="I879" s="36" t="e">
        <f>VLOOKUP(H879,'Types Locaux'!A$3:B$98,2,0)</f>
        <v>#N/A</v>
      </c>
      <c r="J879" s="37"/>
      <c r="K879" s="36" t="e">
        <f>VLOOKUP(J879,'secteur fonctionnel'!A$2:B$27,2,0)</f>
        <v>#N/A</v>
      </c>
      <c r="L879" s="37"/>
      <c r="M879" s="52"/>
      <c r="N879" s="54"/>
      <c r="O879" s="49"/>
      <c r="P879" s="49"/>
      <c r="Q879" s="49"/>
      <c r="R879" s="50"/>
    </row>
    <row r="880" spans="1:18" x14ac:dyDescent="0.25">
      <c r="A880" s="46" t="str">
        <f t="shared" si="27"/>
        <v>---</v>
      </c>
      <c r="B880" s="47"/>
      <c r="C880" s="47"/>
      <c r="D880" s="47"/>
      <c r="E880" s="48"/>
      <c r="F880" s="48"/>
      <c r="G880" s="36" t="str">
        <f t="shared" si="26"/>
        <v>---</v>
      </c>
      <c r="H880" s="37"/>
      <c r="I880" s="36" t="e">
        <f>VLOOKUP(H880,'Types Locaux'!A$3:B$98,2,0)</f>
        <v>#N/A</v>
      </c>
      <c r="J880" s="37"/>
      <c r="K880" s="36" t="e">
        <f>VLOOKUP(J880,'secteur fonctionnel'!A$2:B$27,2,0)</f>
        <v>#N/A</v>
      </c>
      <c r="L880" s="37"/>
      <c r="M880" s="52"/>
      <c r="N880" s="53"/>
      <c r="O880" s="49"/>
      <c r="P880" s="49"/>
      <c r="Q880" s="49"/>
      <c r="R880" s="50"/>
    </row>
    <row r="881" spans="7:11" x14ac:dyDescent="0.25">
      <c r="G881" s="40"/>
      <c r="H881" s="40"/>
      <c r="I881" s="40"/>
      <c r="K881" s="55"/>
    </row>
    <row r="882" spans="7:11" x14ac:dyDescent="0.25">
      <c r="G882" s="40"/>
      <c r="H882" s="40"/>
      <c r="I882" s="40"/>
      <c r="K882" s="55"/>
    </row>
    <row r="883" spans="7:11" x14ac:dyDescent="0.25">
      <c r="G883" s="40"/>
      <c r="H883" s="40"/>
      <c r="I883" s="40"/>
      <c r="K883" s="55"/>
    </row>
    <row r="884" spans="7:11" x14ac:dyDescent="0.25">
      <c r="G884" s="40"/>
      <c r="H884" s="40"/>
      <c r="I884" s="40"/>
      <c r="K884" s="55"/>
    </row>
    <row r="885" spans="7:11" x14ac:dyDescent="0.25">
      <c r="G885" s="40"/>
      <c r="H885" s="40"/>
      <c r="I885" s="40"/>
      <c r="K885" s="55"/>
    </row>
    <row r="886" spans="7:11" x14ac:dyDescent="0.25">
      <c r="G886" s="40"/>
      <c r="H886" s="40"/>
      <c r="I886" s="40"/>
      <c r="K886" s="55"/>
    </row>
    <row r="887" spans="7:11" x14ac:dyDescent="0.25">
      <c r="G887" s="40"/>
      <c r="H887" s="40"/>
      <c r="I887" s="40"/>
      <c r="K887" s="55"/>
    </row>
    <row r="888" spans="7:11" x14ac:dyDescent="0.25">
      <c r="G888" s="40"/>
      <c r="H888" s="40"/>
      <c r="I888" s="40"/>
      <c r="K888" s="55"/>
    </row>
    <row r="889" spans="7:11" x14ac:dyDescent="0.25">
      <c r="G889" s="40"/>
      <c r="H889" s="40"/>
      <c r="I889" s="40"/>
      <c r="K889" s="55"/>
    </row>
    <row r="890" spans="7:11" x14ac:dyDescent="0.25">
      <c r="G890" s="40"/>
      <c r="H890" s="40"/>
      <c r="I890" s="40"/>
      <c r="K890" s="55"/>
    </row>
    <row r="891" spans="7:11" x14ac:dyDescent="0.25">
      <c r="G891" s="40"/>
      <c r="H891" s="40"/>
      <c r="I891" s="40"/>
      <c r="K891" s="55"/>
    </row>
    <row r="892" spans="7:11" x14ac:dyDescent="0.25">
      <c r="G892" s="40"/>
      <c r="H892" s="40"/>
      <c r="I892" s="40"/>
      <c r="K892" s="55"/>
    </row>
    <row r="893" spans="7:11" x14ac:dyDescent="0.25">
      <c r="G893" s="40"/>
      <c r="H893" s="40"/>
      <c r="I893" s="40"/>
      <c r="K893" s="55"/>
    </row>
    <row r="894" spans="7:11" x14ac:dyDescent="0.25">
      <c r="G894" s="40"/>
      <c r="H894" s="40"/>
      <c r="I894" s="40"/>
      <c r="K894" s="55"/>
    </row>
    <row r="895" spans="7:11" x14ac:dyDescent="0.25">
      <c r="G895" s="40"/>
      <c r="H895" s="40"/>
      <c r="I895" s="40"/>
      <c r="K895" s="55"/>
    </row>
    <row r="896" spans="7:11" x14ac:dyDescent="0.25">
      <c r="G896" s="40"/>
      <c r="H896" s="40"/>
      <c r="I896" s="40"/>
      <c r="K896" s="55"/>
    </row>
    <row r="897" spans="7:11" x14ac:dyDescent="0.25">
      <c r="G897" s="40"/>
      <c r="H897" s="40"/>
      <c r="I897" s="40"/>
      <c r="K897" s="55"/>
    </row>
    <row r="898" spans="7:11" x14ac:dyDescent="0.25">
      <c r="G898" s="40"/>
      <c r="H898" s="40"/>
      <c r="I898" s="40"/>
      <c r="K898" s="55"/>
    </row>
    <row r="899" spans="7:11" x14ac:dyDescent="0.25">
      <c r="G899" s="40"/>
      <c r="H899" s="40"/>
      <c r="I899" s="40"/>
      <c r="K899" s="55"/>
    </row>
    <row r="900" spans="7:11" x14ac:dyDescent="0.25">
      <c r="G900" s="40"/>
      <c r="H900" s="40"/>
      <c r="I900" s="40"/>
      <c r="K900" s="55"/>
    </row>
    <row r="901" spans="7:11" x14ac:dyDescent="0.25">
      <c r="G901" s="40"/>
      <c r="H901" s="40"/>
      <c r="I901" s="40"/>
      <c r="K901" s="55"/>
    </row>
    <row r="902" spans="7:11" x14ac:dyDescent="0.25">
      <c r="G902" s="40"/>
      <c r="H902" s="40"/>
      <c r="I902" s="40"/>
      <c r="K902" s="55"/>
    </row>
    <row r="903" spans="7:11" x14ac:dyDescent="0.25">
      <c r="G903" s="40"/>
      <c r="H903" s="40"/>
      <c r="I903" s="40"/>
      <c r="K903" s="55"/>
    </row>
    <row r="904" spans="7:11" x14ac:dyDescent="0.25">
      <c r="G904" s="40"/>
      <c r="H904" s="40"/>
      <c r="I904" s="40"/>
      <c r="K904" s="55"/>
    </row>
    <row r="905" spans="7:11" x14ac:dyDescent="0.25">
      <c r="G905" s="40"/>
      <c r="H905" s="40"/>
      <c r="I905" s="40"/>
      <c r="K905" s="55"/>
    </row>
    <row r="906" spans="7:11" x14ac:dyDescent="0.25">
      <c r="G906" s="40"/>
      <c r="H906" s="40"/>
      <c r="I906" s="40"/>
      <c r="K906" s="55"/>
    </row>
    <row r="907" spans="7:11" x14ac:dyDescent="0.25">
      <c r="G907" s="40"/>
      <c r="H907" s="40"/>
      <c r="I907" s="40"/>
      <c r="K907" s="55"/>
    </row>
    <row r="908" spans="7:11" x14ac:dyDescent="0.25">
      <c r="G908" s="40"/>
      <c r="H908" s="40"/>
      <c r="I908" s="40"/>
      <c r="K908" s="55"/>
    </row>
    <row r="909" spans="7:11" x14ac:dyDescent="0.25">
      <c r="G909" s="40"/>
      <c r="H909" s="40"/>
      <c r="I909" s="40"/>
      <c r="K909" s="55"/>
    </row>
    <row r="910" spans="7:11" x14ac:dyDescent="0.25">
      <c r="G910" s="40"/>
      <c r="H910" s="40"/>
      <c r="I910" s="40"/>
      <c r="K910" s="55"/>
    </row>
    <row r="911" spans="7:11" x14ac:dyDescent="0.25">
      <c r="G911" s="40"/>
      <c r="H911" s="40"/>
      <c r="I911" s="40"/>
      <c r="K911" s="55"/>
    </row>
    <row r="912" spans="7:11" x14ac:dyDescent="0.25">
      <c r="G912" s="40"/>
      <c r="H912" s="40"/>
      <c r="I912" s="40"/>
      <c r="K912" s="55"/>
    </row>
    <row r="913" spans="7:11" x14ac:dyDescent="0.25">
      <c r="G913" s="40"/>
      <c r="H913" s="40"/>
      <c r="I913" s="40"/>
      <c r="K913" s="55"/>
    </row>
    <row r="914" spans="7:11" x14ac:dyDescent="0.25">
      <c r="G914" s="40"/>
      <c r="H914" s="40"/>
      <c r="I914" s="40"/>
      <c r="K914" s="55"/>
    </row>
    <row r="915" spans="7:11" x14ac:dyDescent="0.25">
      <c r="G915" s="40"/>
      <c r="H915" s="40"/>
      <c r="I915" s="40"/>
      <c r="K915" s="55"/>
    </row>
    <row r="916" spans="7:11" x14ac:dyDescent="0.25">
      <c r="G916" s="40"/>
      <c r="H916" s="40"/>
      <c r="I916" s="40"/>
      <c r="K916" s="55"/>
    </row>
    <row r="917" spans="7:11" x14ac:dyDescent="0.25">
      <c r="G917" s="40"/>
      <c r="H917" s="40"/>
      <c r="I917" s="40"/>
      <c r="K917" s="55"/>
    </row>
    <row r="918" spans="7:11" x14ac:dyDescent="0.25">
      <c r="G918" s="40"/>
      <c r="H918" s="40"/>
      <c r="I918" s="40"/>
      <c r="K918" s="55"/>
    </row>
    <row r="919" spans="7:11" x14ac:dyDescent="0.25">
      <c r="G919" s="40"/>
      <c r="H919" s="40"/>
      <c r="I919" s="40"/>
      <c r="K919" s="55"/>
    </row>
    <row r="920" spans="7:11" x14ac:dyDescent="0.25">
      <c r="G920" s="40"/>
      <c r="H920" s="40"/>
      <c r="I920" s="40"/>
      <c r="K920" s="55"/>
    </row>
    <row r="921" spans="7:11" x14ac:dyDescent="0.25">
      <c r="G921" s="40"/>
      <c r="H921" s="40"/>
      <c r="I921" s="40"/>
      <c r="K921" s="55"/>
    </row>
    <row r="922" spans="7:11" x14ac:dyDescent="0.25">
      <c r="G922" s="40"/>
      <c r="H922" s="40"/>
      <c r="I922" s="40"/>
      <c r="K922" s="55"/>
    </row>
    <row r="923" spans="7:11" x14ac:dyDescent="0.25">
      <c r="G923" s="40"/>
      <c r="H923" s="40"/>
      <c r="I923" s="40"/>
      <c r="K923" s="55"/>
    </row>
    <row r="924" spans="7:11" x14ac:dyDescent="0.25">
      <c r="G924" s="40"/>
      <c r="H924" s="40"/>
      <c r="I924" s="40"/>
      <c r="K924" s="55"/>
    </row>
    <row r="925" spans="7:11" x14ac:dyDescent="0.25">
      <c r="G925" s="40"/>
      <c r="H925" s="40"/>
      <c r="I925" s="40"/>
      <c r="K925" s="55"/>
    </row>
    <row r="926" spans="7:11" x14ac:dyDescent="0.25">
      <c r="G926" s="40"/>
      <c r="H926" s="40"/>
      <c r="I926" s="40"/>
      <c r="K926" s="55"/>
    </row>
    <row r="927" spans="7:11" x14ac:dyDescent="0.25">
      <c r="G927" s="40"/>
      <c r="H927" s="40"/>
      <c r="I927" s="40"/>
      <c r="K927" s="55"/>
    </row>
    <row r="928" spans="7:11" x14ac:dyDescent="0.25">
      <c r="G928" s="40"/>
      <c r="H928" s="40"/>
      <c r="I928" s="40"/>
      <c r="K928" s="55"/>
    </row>
    <row r="929" spans="7:11" x14ac:dyDescent="0.25">
      <c r="G929" s="40"/>
      <c r="H929" s="40"/>
      <c r="I929" s="40"/>
      <c r="K929" s="55"/>
    </row>
    <row r="930" spans="7:11" x14ac:dyDescent="0.25">
      <c r="G930" s="40"/>
      <c r="H930" s="40"/>
      <c r="I930" s="40"/>
      <c r="K930" s="55"/>
    </row>
    <row r="931" spans="7:11" x14ac:dyDescent="0.25">
      <c r="G931" s="40"/>
      <c r="H931" s="40"/>
      <c r="I931" s="40"/>
      <c r="K931" s="55"/>
    </row>
    <row r="932" spans="7:11" x14ac:dyDescent="0.25">
      <c r="G932" s="40"/>
      <c r="H932" s="40"/>
      <c r="I932" s="40"/>
      <c r="K932" s="55"/>
    </row>
    <row r="933" spans="7:11" x14ac:dyDescent="0.25">
      <c r="G933" s="40"/>
      <c r="H933" s="40"/>
      <c r="I933" s="40"/>
      <c r="K933" s="55"/>
    </row>
    <row r="934" spans="7:11" x14ac:dyDescent="0.25">
      <c r="G934" s="40"/>
      <c r="H934" s="40"/>
      <c r="I934" s="40"/>
      <c r="K934" s="55"/>
    </row>
    <row r="935" spans="7:11" x14ac:dyDescent="0.25">
      <c r="G935" s="40"/>
      <c r="H935" s="40"/>
      <c r="I935" s="40"/>
      <c r="K935" s="55"/>
    </row>
    <row r="936" spans="7:11" x14ac:dyDescent="0.25">
      <c r="G936" s="40"/>
      <c r="H936" s="40"/>
      <c r="I936" s="40"/>
      <c r="K936" s="55"/>
    </row>
    <row r="937" spans="7:11" x14ac:dyDescent="0.25">
      <c r="G937" s="40"/>
      <c r="H937" s="40"/>
      <c r="I937" s="40"/>
      <c r="K937" s="55"/>
    </row>
    <row r="938" spans="7:11" x14ac:dyDescent="0.25">
      <c r="G938" s="40"/>
      <c r="H938" s="40"/>
      <c r="I938" s="40"/>
      <c r="K938" s="55"/>
    </row>
    <row r="939" spans="7:11" x14ac:dyDescent="0.25">
      <c r="G939" s="40"/>
      <c r="H939" s="40"/>
      <c r="I939" s="40"/>
      <c r="K939" s="55"/>
    </row>
    <row r="940" spans="7:11" x14ac:dyDescent="0.25">
      <c r="G940" s="40"/>
      <c r="H940" s="40"/>
      <c r="I940" s="40"/>
      <c r="K940" s="55"/>
    </row>
    <row r="941" spans="7:11" x14ac:dyDescent="0.25">
      <c r="G941" s="40"/>
      <c r="H941" s="40"/>
      <c r="I941" s="40"/>
      <c r="K941" s="55"/>
    </row>
    <row r="942" spans="7:11" x14ac:dyDescent="0.25">
      <c r="G942" s="40"/>
      <c r="H942" s="40"/>
      <c r="I942" s="40"/>
      <c r="K942" s="55"/>
    </row>
    <row r="943" spans="7:11" x14ac:dyDescent="0.25">
      <c r="G943" s="40"/>
      <c r="H943" s="40"/>
      <c r="I943" s="40"/>
      <c r="K943" s="55"/>
    </row>
    <row r="944" spans="7:11" x14ac:dyDescent="0.25">
      <c r="G944" s="40"/>
      <c r="H944" s="40"/>
      <c r="I944" s="40"/>
      <c r="K944" s="55"/>
    </row>
    <row r="945" spans="7:11" x14ac:dyDescent="0.25">
      <c r="G945" s="40"/>
      <c r="H945" s="40"/>
      <c r="I945" s="40"/>
      <c r="K945" s="55"/>
    </row>
    <row r="946" spans="7:11" x14ac:dyDescent="0.25">
      <c r="G946" s="40"/>
      <c r="H946" s="40"/>
      <c r="I946" s="40"/>
      <c r="K946" s="55"/>
    </row>
    <row r="947" spans="7:11" x14ac:dyDescent="0.25">
      <c r="G947" s="40"/>
      <c r="H947" s="40"/>
      <c r="I947" s="40"/>
      <c r="K947" s="55"/>
    </row>
    <row r="948" spans="7:11" x14ac:dyDescent="0.25">
      <c r="G948" s="40"/>
      <c r="H948" s="40"/>
      <c r="I948" s="40"/>
      <c r="K948" s="55"/>
    </row>
    <row r="949" spans="7:11" x14ac:dyDescent="0.25">
      <c r="G949" s="40"/>
      <c r="H949" s="40"/>
      <c r="I949" s="40"/>
      <c r="K949" s="55"/>
    </row>
    <row r="950" spans="7:11" x14ac:dyDescent="0.25">
      <c r="G950" s="40"/>
      <c r="H950" s="40"/>
      <c r="I950" s="40"/>
      <c r="K950" s="55"/>
    </row>
    <row r="951" spans="7:11" x14ac:dyDescent="0.25">
      <c r="G951" s="40"/>
      <c r="H951" s="40"/>
      <c r="I951" s="40"/>
      <c r="K951" s="55"/>
    </row>
    <row r="952" spans="7:11" x14ac:dyDescent="0.25">
      <c r="G952" s="40"/>
      <c r="H952" s="40"/>
      <c r="I952" s="40"/>
      <c r="K952" s="55"/>
    </row>
    <row r="953" spans="7:11" x14ac:dyDescent="0.25">
      <c r="G953" s="40"/>
      <c r="H953" s="40"/>
      <c r="I953" s="40"/>
      <c r="K953" s="55"/>
    </row>
    <row r="954" spans="7:11" x14ac:dyDescent="0.25">
      <c r="G954" s="40"/>
      <c r="H954" s="40"/>
      <c r="I954" s="40"/>
      <c r="K954" s="55"/>
    </row>
    <row r="955" spans="7:11" x14ac:dyDescent="0.25">
      <c r="G955" s="40"/>
      <c r="H955" s="40"/>
      <c r="I955" s="40"/>
      <c r="K955" s="55"/>
    </row>
    <row r="956" spans="7:11" x14ac:dyDescent="0.25">
      <c r="G956" s="40"/>
      <c r="H956" s="40"/>
      <c r="I956" s="40"/>
      <c r="K956" s="55"/>
    </row>
    <row r="957" spans="7:11" x14ac:dyDescent="0.25">
      <c r="G957" s="40"/>
      <c r="H957" s="40"/>
      <c r="I957" s="40"/>
      <c r="K957" s="55"/>
    </row>
    <row r="958" spans="7:11" x14ac:dyDescent="0.25">
      <c r="G958" s="40"/>
      <c r="H958" s="40"/>
      <c r="I958" s="40"/>
      <c r="K958" s="55"/>
    </row>
    <row r="959" spans="7:11" x14ac:dyDescent="0.25">
      <c r="G959" s="40"/>
      <c r="H959" s="40"/>
      <c r="I959" s="40"/>
      <c r="K959" s="55"/>
    </row>
    <row r="960" spans="7:11" x14ac:dyDescent="0.25">
      <c r="G960" s="40"/>
      <c r="H960" s="40"/>
      <c r="I960" s="40"/>
      <c r="K960" s="55"/>
    </row>
    <row r="961" spans="7:11" x14ac:dyDescent="0.25">
      <c r="G961" s="40"/>
      <c r="H961" s="40"/>
      <c r="I961" s="40"/>
      <c r="K961" s="55"/>
    </row>
    <row r="962" spans="7:11" x14ac:dyDescent="0.25">
      <c r="G962" s="40"/>
      <c r="H962" s="40"/>
      <c r="I962" s="40"/>
      <c r="K962" s="55"/>
    </row>
    <row r="963" spans="7:11" x14ac:dyDescent="0.25">
      <c r="G963" s="40"/>
      <c r="H963" s="40"/>
      <c r="I963" s="40"/>
      <c r="K963" s="55"/>
    </row>
    <row r="964" spans="7:11" x14ac:dyDescent="0.25">
      <c r="G964" s="40"/>
      <c r="H964" s="40"/>
      <c r="I964" s="40"/>
      <c r="K964" s="55"/>
    </row>
    <row r="965" spans="7:11" x14ac:dyDescent="0.25">
      <c r="G965" s="40"/>
      <c r="H965" s="40"/>
      <c r="I965" s="40"/>
      <c r="K965" s="55"/>
    </row>
    <row r="966" spans="7:11" x14ac:dyDescent="0.25">
      <c r="G966" s="40"/>
      <c r="H966" s="40"/>
      <c r="I966" s="40"/>
      <c r="K966" s="55"/>
    </row>
    <row r="967" spans="7:11" x14ac:dyDescent="0.25">
      <c r="G967" s="40"/>
      <c r="H967" s="40"/>
      <c r="I967" s="40"/>
      <c r="K967" s="55"/>
    </row>
    <row r="968" spans="7:11" x14ac:dyDescent="0.25">
      <c r="G968" s="40"/>
      <c r="H968" s="40"/>
      <c r="I968" s="40"/>
      <c r="K968" s="55"/>
    </row>
    <row r="969" spans="7:11" x14ac:dyDescent="0.25">
      <c r="G969" s="40"/>
      <c r="H969" s="40"/>
      <c r="I969" s="40"/>
      <c r="K969" s="55"/>
    </row>
    <row r="970" spans="7:11" x14ac:dyDescent="0.25">
      <c r="G970" s="40"/>
      <c r="H970" s="40"/>
      <c r="I970" s="40"/>
      <c r="K970" s="55"/>
    </row>
    <row r="971" spans="7:11" x14ac:dyDescent="0.25">
      <c r="G971" s="40"/>
      <c r="H971" s="40"/>
      <c r="I971" s="40"/>
      <c r="K971" s="55"/>
    </row>
    <row r="972" spans="7:11" x14ac:dyDescent="0.25">
      <c r="G972" s="40"/>
      <c r="H972" s="40"/>
      <c r="I972" s="40"/>
      <c r="K972" s="55"/>
    </row>
    <row r="973" spans="7:11" x14ac:dyDescent="0.25">
      <c r="G973" s="40"/>
      <c r="H973" s="40"/>
      <c r="I973" s="40"/>
      <c r="K973" s="55"/>
    </row>
    <row r="974" spans="7:11" x14ac:dyDescent="0.25">
      <c r="G974" s="40"/>
      <c r="H974" s="40"/>
      <c r="I974" s="40"/>
      <c r="K974" s="55"/>
    </row>
    <row r="975" spans="7:11" x14ac:dyDescent="0.25">
      <c r="G975" s="40"/>
      <c r="H975" s="40"/>
      <c r="I975" s="40"/>
      <c r="K975" s="55"/>
    </row>
    <row r="976" spans="7:11" x14ac:dyDescent="0.25">
      <c r="G976" s="40"/>
      <c r="H976" s="40"/>
      <c r="I976" s="40"/>
      <c r="K976" s="55"/>
    </row>
    <row r="977" spans="7:11" x14ac:dyDescent="0.25">
      <c r="G977" s="40"/>
      <c r="H977" s="40"/>
      <c r="I977" s="40"/>
      <c r="K977" s="55"/>
    </row>
    <row r="978" spans="7:11" x14ac:dyDescent="0.25">
      <c r="G978" s="40"/>
      <c r="H978" s="40"/>
      <c r="I978" s="40"/>
      <c r="K978" s="55"/>
    </row>
    <row r="979" spans="7:11" x14ac:dyDescent="0.25">
      <c r="G979" s="40"/>
      <c r="H979" s="40"/>
      <c r="I979" s="40"/>
      <c r="K979" s="55"/>
    </row>
    <row r="980" spans="7:11" x14ac:dyDescent="0.25">
      <c r="G980" s="40"/>
      <c r="H980" s="40"/>
      <c r="I980" s="40"/>
      <c r="K980" s="55"/>
    </row>
    <row r="981" spans="7:11" x14ac:dyDescent="0.25">
      <c r="G981" s="40"/>
      <c r="H981" s="40"/>
      <c r="I981" s="40"/>
      <c r="K981" s="55"/>
    </row>
    <row r="982" spans="7:11" x14ac:dyDescent="0.25">
      <c r="G982" s="40"/>
      <c r="H982" s="40"/>
      <c r="I982" s="40"/>
      <c r="K982" s="55"/>
    </row>
    <row r="983" spans="7:11" x14ac:dyDescent="0.25">
      <c r="G983" s="40"/>
      <c r="H983" s="40"/>
      <c r="I983" s="40"/>
      <c r="K983" s="55"/>
    </row>
    <row r="984" spans="7:11" x14ac:dyDescent="0.25">
      <c r="G984" s="40"/>
      <c r="H984" s="40"/>
      <c r="I984" s="40"/>
      <c r="K984" s="55"/>
    </row>
    <row r="985" spans="7:11" x14ac:dyDescent="0.25">
      <c r="G985" s="40"/>
      <c r="H985" s="40"/>
      <c r="I985" s="40"/>
      <c r="K985" s="55"/>
    </row>
    <row r="986" spans="7:11" x14ac:dyDescent="0.25">
      <c r="G986" s="40"/>
      <c r="H986" s="40"/>
      <c r="I986" s="40"/>
      <c r="K986" s="55"/>
    </row>
    <row r="987" spans="7:11" x14ac:dyDescent="0.25">
      <c r="G987" s="40"/>
      <c r="H987" s="40"/>
      <c r="I987" s="40"/>
      <c r="K987" s="55"/>
    </row>
    <row r="988" spans="7:11" x14ac:dyDescent="0.25">
      <c r="G988" s="40"/>
      <c r="H988" s="40"/>
      <c r="I988" s="40"/>
      <c r="K988" s="55"/>
    </row>
    <row r="989" spans="7:11" x14ac:dyDescent="0.25">
      <c r="G989" s="40"/>
      <c r="H989" s="40"/>
      <c r="I989" s="40"/>
      <c r="K989" s="55"/>
    </row>
    <row r="990" spans="7:11" x14ac:dyDescent="0.25">
      <c r="G990" s="40"/>
      <c r="H990" s="40"/>
      <c r="I990" s="40"/>
      <c r="K990" s="55"/>
    </row>
    <row r="991" spans="7:11" x14ac:dyDescent="0.25">
      <c r="G991" s="40"/>
      <c r="H991" s="40"/>
      <c r="I991" s="40"/>
      <c r="K991" s="55"/>
    </row>
    <row r="992" spans="7:11" x14ac:dyDescent="0.25">
      <c r="G992" s="40"/>
      <c r="H992" s="40"/>
      <c r="I992" s="40"/>
      <c r="K992" s="55"/>
    </row>
    <row r="993" spans="7:11" x14ac:dyDescent="0.25">
      <c r="G993" s="40"/>
      <c r="H993" s="40"/>
      <c r="I993" s="40"/>
      <c r="K993" s="55"/>
    </row>
    <row r="994" spans="7:11" x14ac:dyDescent="0.25">
      <c r="G994" s="40"/>
      <c r="H994" s="40"/>
      <c r="I994" s="40"/>
      <c r="K994" s="55"/>
    </row>
    <row r="995" spans="7:11" x14ac:dyDescent="0.25">
      <c r="G995" s="40"/>
      <c r="H995" s="40"/>
      <c r="I995" s="40"/>
      <c r="K995" s="55"/>
    </row>
    <row r="996" spans="7:11" x14ac:dyDescent="0.25">
      <c r="G996" s="40"/>
      <c r="H996" s="40"/>
      <c r="I996" s="40"/>
      <c r="K996" s="55"/>
    </row>
    <row r="997" spans="7:11" x14ac:dyDescent="0.25">
      <c r="G997" s="40"/>
      <c r="H997" s="40"/>
      <c r="I997" s="40"/>
      <c r="K997" s="55"/>
    </row>
    <row r="998" spans="7:11" x14ac:dyDescent="0.25">
      <c r="G998" s="40"/>
      <c r="H998" s="40"/>
      <c r="I998" s="40"/>
      <c r="K998" s="55"/>
    </row>
    <row r="999" spans="7:11" x14ac:dyDescent="0.25">
      <c r="G999" s="40"/>
      <c r="H999" s="40"/>
      <c r="I999" s="40"/>
      <c r="K999" s="55"/>
    </row>
    <row r="1000" spans="7:11" x14ac:dyDescent="0.25">
      <c r="G1000" s="40"/>
      <c r="H1000" s="40"/>
      <c r="I1000" s="40"/>
      <c r="K1000" s="55"/>
    </row>
    <row r="1001" spans="7:11" x14ac:dyDescent="0.25">
      <c r="G1001" s="40"/>
      <c r="H1001" s="40"/>
      <c r="I1001" s="40"/>
      <c r="K1001" s="55"/>
    </row>
    <row r="1002" spans="7:11" x14ac:dyDescent="0.25">
      <c r="G1002" s="40"/>
      <c r="H1002" s="40"/>
      <c r="I1002" s="40"/>
      <c r="K1002" s="55"/>
    </row>
    <row r="1003" spans="7:11" x14ac:dyDescent="0.25">
      <c r="G1003" s="40"/>
      <c r="H1003" s="40"/>
      <c r="I1003" s="40"/>
      <c r="K1003" s="55"/>
    </row>
    <row r="1004" spans="7:11" x14ac:dyDescent="0.25">
      <c r="G1004" s="40"/>
      <c r="H1004" s="40"/>
      <c r="I1004" s="40"/>
      <c r="K1004" s="55"/>
    </row>
    <row r="1005" spans="7:11" x14ac:dyDescent="0.25">
      <c r="G1005" s="40"/>
      <c r="H1005" s="40"/>
      <c r="I1005" s="40"/>
      <c r="K1005" s="55"/>
    </row>
    <row r="1006" spans="7:11" x14ac:dyDescent="0.25">
      <c r="G1006" s="40"/>
      <c r="H1006" s="40"/>
      <c r="I1006" s="40"/>
      <c r="K1006" s="55"/>
    </row>
    <row r="1007" spans="7:11" x14ac:dyDescent="0.25">
      <c r="G1007" s="40"/>
      <c r="H1007" s="40"/>
      <c r="I1007" s="40"/>
      <c r="K1007" s="55"/>
    </row>
    <row r="1008" spans="7:11" x14ac:dyDescent="0.25">
      <c r="G1008" s="40"/>
      <c r="H1008" s="40"/>
      <c r="I1008" s="40"/>
      <c r="K1008" s="55"/>
    </row>
    <row r="1009" spans="7:11" x14ac:dyDescent="0.25">
      <c r="G1009" s="40"/>
      <c r="H1009" s="40"/>
      <c r="I1009" s="40"/>
      <c r="K1009" s="55"/>
    </row>
    <row r="1010" spans="7:11" x14ac:dyDescent="0.25">
      <c r="G1010" s="40"/>
      <c r="H1010" s="40"/>
      <c r="I1010" s="40"/>
      <c r="K1010" s="55"/>
    </row>
    <row r="1011" spans="7:11" x14ac:dyDescent="0.25">
      <c r="G1011" s="40"/>
      <c r="H1011" s="40"/>
      <c r="I1011" s="40"/>
      <c r="K1011" s="55"/>
    </row>
    <row r="1012" spans="7:11" x14ac:dyDescent="0.25">
      <c r="G1012" s="40"/>
      <c r="H1012" s="40"/>
      <c r="I1012" s="40"/>
      <c r="K1012" s="55"/>
    </row>
    <row r="1013" spans="7:11" x14ac:dyDescent="0.25">
      <c r="G1013" s="40"/>
      <c r="H1013" s="40"/>
      <c r="I1013" s="40"/>
      <c r="K1013" s="55"/>
    </row>
    <row r="1014" spans="7:11" x14ac:dyDescent="0.25">
      <c r="G1014" s="40"/>
      <c r="H1014" s="40"/>
      <c r="I1014" s="40"/>
      <c r="K1014" s="55"/>
    </row>
    <row r="1015" spans="7:11" x14ac:dyDescent="0.25">
      <c r="G1015" s="40"/>
      <c r="H1015" s="40"/>
      <c r="I1015" s="40"/>
      <c r="K1015" s="55"/>
    </row>
    <row r="1016" spans="7:11" x14ac:dyDescent="0.25">
      <c r="G1016" s="40"/>
      <c r="H1016" s="40"/>
      <c r="I1016" s="40"/>
      <c r="K1016" s="55"/>
    </row>
    <row r="1017" spans="7:11" x14ac:dyDescent="0.25">
      <c r="G1017" s="40"/>
      <c r="H1017" s="40"/>
      <c r="I1017" s="40"/>
      <c r="K1017" s="55"/>
    </row>
    <row r="1018" spans="7:11" x14ac:dyDescent="0.25">
      <c r="G1018" s="40"/>
      <c r="H1018" s="40"/>
      <c r="I1018" s="40"/>
      <c r="K1018" s="55"/>
    </row>
    <row r="1019" spans="7:11" x14ac:dyDescent="0.25">
      <c r="G1019" s="40"/>
      <c r="H1019" s="40"/>
      <c r="I1019" s="40"/>
      <c r="K1019" s="55"/>
    </row>
    <row r="1020" spans="7:11" x14ac:dyDescent="0.25">
      <c r="G1020" s="40"/>
      <c r="H1020" s="40"/>
      <c r="I1020" s="40"/>
      <c r="K1020" s="55"/>
    </row>
    <row r="1021" spans="7:11" x14ac:dyDescent="0.25">
      <c r="G1021" s="40"/>
      <c r="H1021" s="40"/>
      <c r="I1021" s="40"/>
      <c r="K1021" s="55"/>
    </row>
    <row r="1022" spans="7:11" x14ac:dyDescent="0.25">
      <c r="G1022" s="40"/>
      <c r="H1022" s="40"/>
      <c r="I1022" s="40"/>
      <c r="K1022" s="55"/>
    </row>
    <row r="1023" spans="7:11" x14ac:dyDescent="0.25">
      <c r="G1023" s="40"/>
      <c r="H1023" s="40"/>
      <c r="I1023" s="40"/>
      <c r="K1023" s="55"/>
    </row>
    <row r="1024" spans="7:11" x14ac:dyDescent="0.25">
      <c r="G1024" s="40"/>
      <c r="H1024" s="40"/>
      <c r="I1024" s="40"/>
      <c r="K1024" s="55"/>
    </row>
    <row r="1025" spans="7:11" x14ac:dyDescent="0.25">
      <c r="G1025" s="40"/>
      <c r="H1025" s="40"/>
      <c r="I1025" s="40"/>
      <c r="K1025" s="55"/>
    </row>
    <row r="1026" spans="7:11" x14ac:dyDescent="0.25">
      <c r="G1026" s="40"/>
      <c r="H1026" s="40"/>
      <c r="I1026" s="40"/>
      <c r="K1026" s="55"/>
    </row>
    <row r="1027" spans="7:11" x14ac:dyDescent="0.25">
      <c r="G1027" s="40"/>
      <c r="H1027" s="40"/>
      <c r="I1027" s="40"/>
      <c r="K1027" s="55"/>
    </row>
    <row r="1028" spans="7:11" x14ac:dyDescent="0.25">
      <c r="G1028" s="40"/>
      <c r="H1028" s="40"/>
      <c r="I1028" s="40"/>
      <c r="K1028" s="55"/>
    </row>
    <row r="1029" spans="7:11" x14ac:dyDescent="0.25">
      <c r="G1029" s="40"/>
      <c r="H1029" s="40"/>
      <c r="I1029" s="40"/>
      <c r="K1029" s="55"/>
    </row>
    <row r="1030" spans="7:11" x14ac:dyDescent="0.25">
      <c r="G1030" s="40"/>
      <c r="H1030" s="40"/>
      <c r="I1030" s="40"/>
      <c r="K1030" s="55"/>
    </row>
    <row r="1031" spans="7:11" x14ac:dyDescent="0.25">
      <c r="G1031" s="40"/>
      <c r="H1031" s="40"/>
      <c r="I1031" s="40"/>
      <c r="K1031" s="55"/>
    </row>
    <row r="1032" spans="7:11" x14ac:dyDescent="0.25">
      <c r="G1032" s="40"/>
      <c r="H1032" s="40"/>
      <c r="I1032" s="40"/>
      <c r="K1032" s="55"/>
    </row>
    <row r="1033" spans="7:11" x14ac:dyDescent="0.25">
      <c r="G1033" s="40"/>
      <c r="H1033" s="40"/>
      <c r="I1033" s="40"/>
      <c r="K1033" s="55"/>
    </row>
    <row r="1034" spans="7:11" x14ac:dyDescent="0.25">
      <c r="G1034" s="40"/>
      <c r="H1034" s="40"/>
      <c r="I1034" s="40"/>
      <c r="K1034" s="55"/>
    </row>
    <row r="1035" spans="7:11" x14ac:dyDescent="0.25">
      <c r="G1035" s="40"/>
      <c r="H1035" s="40"/>
      <c r="I1035" s="40"/>
      <c r="K1035" s="55"/>
    </row>
    <row r="1036" spans="7:11" x14ac:dyDescent="0.25">
      <c r="G1036" s="40"/>
      <c r="H1036" s="40"/>
      <c r="I1036" s="40"/>
      <c r="K1036" s="55"/>
    </row>
    <row r="1037" spans="7:11" x14ac:dyDescent="0.25">
      <c r="G1037" s="40"/>
      <c r="H1037" s="40"/>
      <c r="I1037" s="40"/>
      <c r="K1037" s="55"/>
    </row>
    <row r="1038" spans="7:11" x14ac:dyDescent="0.25">
      <c r="G1038" s="40"/>
      <c r="H1038" s="40"/>
      <c r="I1038" s="40"/>
      <c r="K1038" s="55"/>
    </row>
    <row r="1039" spans="7:11" x14ac:dyDescent="0.25">
      <c r="G1039" s="40"/>
      <c r="H1039" s="40"/>
      <c r="I1039" s="40"/>
      <c r="K1039" s="55"/>
    </row>
    <row r="1040" spans="7:11" x14ac:dyDescent="0.25">
      <c r="G1040" s="40"/>
      <c r="H1040" s="40"/>
      <c r="I1040" s="40"/>
      <c r="K1040" s="55"/>
    </row>
    <row r="1041" spans="7:11" x14ac:dyDescent="0.25">
      <c r="G1041" s="40"/>
      <c r="H1041" s="40"/>
      <c r="I1041" s="40"/>
      <c r="K1041" s="55"/>
    </row>
    <row r="1042" spans="7:11" x14ac:dyDescent="0.25">
      <c r="G1042" s="40"/>
      <c r="H1042" s="40"/>
      <c r="I1042" s="40"/>
      <c r="K1042" s="55"/>
    </row>
    <row r="1043" spans="7:11" x14ac:dyDescent="0.25">
      <c r="G1043" s="40"/>
      <c r="H1043" s="40"/>
      <c r="I1043" s="40"/>
      <c r="K1043" s="55"/>
    </row>
    <row r="1044" spans="7:11" x14ac:dyDescent="0.25">
      <c r="G1044" s="40"/>
      <c r="H1044" s="40"/>
      <c r="I1044" s="40"/>
      <c r="K1044" s="55"/>
    </row>
    <row r="1045" spans="7:11" x14ac:dyDescent="0.25">
      <c r="G1045" s="40"/>
      <c r="H1045" s="40"/>
      <c r="I1045" s="40"/>
      <c r="K1045" s="55"/>
    </row>
    <row r="1046" spans="7:11" x14ac:dyDescent="0.25">
      <c r="G1046" s="40"/>
      <c r="H1046" s="40"/>
      <c r="I1046" s="40"/>
      <c r="K1046" s="55"/>
    </row>
    <row r="1047" spans="7:11" x14ac:dyDescent="0.25">
      <c r="G1047" s="40"/>
      <c r="H1047" s="40"/>
      <c r="I1047" s="40"/>
      <c r="K1047" s="55"/>
    </row>
    <row r="1048" spans="7:11" x14ac:dyDescent="0.25">
      <c r="G1048" s="40"/>
      <c r="H1048" s="40"/>
      <c r="I1048" s="40"/>
      <c r="K1048" s="55"/>
    </row>
    <row r="1049" spans="7:11" x14ac:dyDescent="0.25">
      <c r="G1049" s="40"/>
      <c r="H1049" s="40"/>
      <c r="I1049" s="40"/>
      <c r="K1049" s="55"/>
    </row>
    <row r="1050" spans="7:11" x14ac:dyDescent="0.25">
      <c r="G1050" s="40"/>
      <c r="H1050" s="40"/>
      <c r="I1050" s="40"/>
      <c r="K1050" s="55"/>
    </row>
    <row r="1051" spans="7:11" x14ac:dyDescent="0.25">
      <c r="G1051" s="40"/>
      <c r="H1051" s="40"/>
      <c r="I1051" s="40"/>
      <c r="K1051" s="55"/>
    </row>
    <row r="1052" spans="7:11" x14ac:dyDescent="0.25">
      <c r="G1052" s="40"/>
      <c r="H1052" s="40"/>
      <c r="I1052" s="40"/>
      <c r="K1052" s="55"/>
    </row>
    <row r="1053" spans="7:11" x14ac:dyDescent="0.25">
      <c r="G1053" s="40"/>
      <c r="H1053" s="40"/>
      <c r="I1053" s="40"/>
      <c r="K1053" s="55"/>
    </row>
    <row r="1054" spans="7:11" x14ac:dyDescent="0.25">
      <c r="G1054" s="40"/>
      <c r="H1054" s="40"/>
      <c r="I1054" s="40"/>
      <c r="K1054" s="55"/>
    </row>
    <row r="1055" spans="7:11" x14ac:dyDescent="0.25">
      <c r="G1055" s="40"/>
      <c r="H1055" s="40"/>
      <c r="I1055" s="40"/>
      <c r="K1055" s="55"/>
    </row>
    <row r="1056" spans="7:11" x14ac:dyDescent="0.25">
      <c r="G1056" s="40"/>
      <c r="H1056" s="40"/>
      <c r="I1056" s="40"/>
      <c r="K1056" s="55"/>
    </row>
    <row r="1057" spans="7:11" x14ac:dyDescent="0.25">
      <c r="G1057" s="40"/>
      <c r="H1057" s="40"/>
      <c r="I1057" s="40"/>
      <c r="K1057" s="55"/>
    </row>
    <row r="1058" spans="7:11" x14ac:dyDescent="0.25">
      <c r="G1058" s="40"/>
      <c r="H1058" s="40"/>
      <c r="I1058" s="40"/>
      <c r="K1058" s="55"/>
    </row>
    <row r="1059" spans="7:11" x14ac:dyDescent="0.25">
      <c r="G1059" s="40"/>
      <c r="H1059" s="40"/>
      <c r="I1059" s="40"/>
      <c r="K1059" s="55"/>
    </row>
    <row r="1060" spans="7:11" x14ac:dyDescent="0.25">
      <c r="G1060" s="40"/>
      <c r="H1060" s="40"/>
      <c r="I1060" s="40"/>
      <c r="K1060" s="55"/>
    </row>
    <row r="1061" spans="7:11" x14ac:dyDescent="0.25">
      <c r="G1061" s="40"/>
      <c r="H1061" s="40"/>
      <c r="I1061" s="40"/>
      <c r="K1061" s="55"/>
    </row>
    <row r="1062" spans="7:11" x14ac:dyDescent="0.25">
      <c r="G1062" s="40"/>
      <c r="H1062" s="40"/>
      <c r="I1062" s="40"/>
      <c r="K1062" s="55"/>
    </row>
    <row r="1063" spans="7:11" x14ac:dyDescent="0.25">
      <c r="G1063" s="40"/>
      <c r="H1063" s="40"/>
      <c r="I1063" s="40"/>
      <c r="K1063" s="55"/>
    </row>
    <row r="1064" spans="7:11" x14ac:dyDescent="0.25">
      <c r="G1064" s="40"/>
      <c r="H1064" s="40"/>
      <c r="I1064" s="40"/>
      <c r="K1064" s="55"/>
    </row>
    <row r="1065" spans="7:11" x14ac:dyDescent="0.25">
      <c r="G1065" s="40"/>
      <c r="H1065" s="40"/>
      <c r="I1065" s="40"/>
      <c r="K1065" s="55"/>
    </row>
    <row r="1066" spans="7:11" x14ac:dyDescent="0.25">
      <c r="G1066" s="40"/>
      <c r="H1066" s="40"/>
      <c r="I1066" s="40"/>
      <c r="K1066" s="55"/>
    </row>
    <row r="1067" spans="7:11" x14ac:dyDescent="0.25">
      <c r="G1067" s="40"/>
      <c r="H1067" s="40"/>
      <c r="I1067" s="40"/>
      <c r="K1067" s="55"/>
    </row>
    <row r="1068" spans="7:11" x14ac:dyDescent="0.25">
      <c r="G1068" s="40"/>
      <c r="H1068" s="40"/>
      <c r="I1068" s="40"/>
      <c r="K1068" s="55"/>
    </row>
    <row r="1069" spans="7:11" x14ac:dyDescent="0.25">
      <c r="G1069" s="40"/>
      <c r="H1069" s="40"/>
      <c r="I1069" s="40"/>
      <c r="K1069" s="55"/>
    </row>
    <row r="1070" spans="7:11" x14ac:dyDescent="0.25">
      <c r="G1070" s="40"/>
      <c r="H1070" s="40"/>
      <c r="I1070" s="40"/>
      <c r="K1070" s="55"/>
    </row>
    <row r="1071" spans="7:11" x14ac:dyDescent="0.25">
      <c r="G1071" s="40"/>
      <c r="H1071" s="40"/>
      <c r="I1071" s="40"/>
      <c r="K1071" s="55"/>
    </row>
    <row r="1072" spans="7:11" x14ac:dyDescent="0.25">
      <c r="G1072" s="40"/>
      <c r="H1072" s="40"/>
      <c r="I1072" s="40"/>
      <c r="K1072" s="55"/>
    </row>
    <row r="1073" spans="7:11" x14ac:dyDescent="0.25">
      <c r="G1073" s="40"/>
      <c r="H1073" s="40"/>
      <c r="I1073" s="40"/>
      <c r="K1073" s="55"/>
    </row>
    <row r="1074" spans="7:11" x14ac:dyDescent="0.25">
      <c r="G1074" s="40"/>
      <c r="H1074" s="40"/>
      <c r="I1074" s="40"/>
      <c r="K1074" s="55"/>
    </row>
    <row r="1075" spans="7:11" x14ac:dyDescent="0.25">
      <c r="G1075" s="40"/>
      <c r="H1075" s="40"/>
      <c r="I1075" s="40"/>
      <c r="K1075" s="55"/>
    </row>
    <row r="1076" spans="7:11" x14ac:dyDescent="0.25">
      <c r="G1076" s="40"/>
      <c r="H1076" s="40"/>
      <c r="I1076" s="40"/>
      <c r="K1076" s="55"/>
    </row>
    <row r="1077" spans="7:11" x14ac:dyDescent="0.25">
      <c r="G1077" s="40"/>
      <c r="H1077" s="40"/>
      <c r="I1077" s="40"/>
      <c r="K1077" s="55"/>
    </row>
    <row r="1078" spans="7:11" x14ac:dyDescent="0.25">
      <c r="G1078" s="40"/>
      <c r="H1078" s="40"/>
      <c r="I1078" s="40"/>
      <c r="K1078" s="55"/>
    </row>
    <row r="1079" spans="7:11" x14ac:dyDescent="0.25">
      <c r="G1079" s="40"/>
      <c r="H1079" s="40"/>
      <c r="I1079" s="40"/>
      <c r="K1079" s="55"/>
    </row>
    <row r="1080" spans="7:11" x14ac:dyDescent="0.25">
      <c r="G1080" s="40"/>
      <c r="H1080" s="40"/>
      <c r="I1080" s="40"/>
      <c r="K1080" s="55"/>
    </row>
    <row r="1081" spans="7:11" x14ac:dyDescent="0.25">
      <c r="G1081" s="40"/>
      <c r="H1081" s="40"/>
      <c r="I1081" s="40"/>
      <c r="K1081" s="55"/>
    </row>
    <row r="1082" spans="7:11" x14ac:dyDescent="0.25">
      <c r="G1082" s="40"/>
      <c r="H1082" s="40"/>
      <c r="I1082" s="40"/>
      <c r="K1082" s="55"/>
    </row>
    <row r="1083" spans="7:11" x14ac:dyDescent="0.25">
      <c r="G1083" s="40"/>
      <c r="H1083" s="40"/>
      <c r="I1083" s="40"/>
      <c r="K1083" s="55"/>
    </row>
    <row r="1084" spans="7:11" x14ac:dyDescent="0.25">
      <c r="G1084" s="40"/>
      <c r="H1084" s="40"/>
      <c r="I1084" s="40"/>
      <c r="K1084" s="55"/>
    </row>
    <row r="1085" spans="7:11" x14ac:dyDescent="0.25">
      <c r="G1085" s="40"/>
      <c r="H1085" s="40"/>
      <c r="I1085" s="40"/>
      <c r="K1085" s="55"/>
    </row>
    <row r="1086" spans="7:11" x14ac:dyDescent="0.25">
      <c r="G1086" s="40"/>
      <c r="H1086" s="40"/>
      <c r="I1086" s="40"/>
      <c r="K1086" s="55"/>
    </row>
    <row r="1087" spans="7:11" x14ac:dyDescent="0.25">
      <c r="G1087" s="40"/>
      <c r="H1087" s="40"/>
      <c r="I1087" s="40"/>
      <c r="K1087" s="55"/>
    </row>
    <row r="1088" spans="7:11" x14ac:dyDescent="0.25">
      <c r="G1088" s="40"/>
      <c r="H1088" s="40"/>
      <c r="I1088" s="40"/>
      <c r="K1088" s="55"/>
    </row>
    <row r="1089" spans="7:11" x14ac:dyDescent="0.25">
      <c r="G1089" s="40"/>
      <c r="H1089" s="40"/>
      <c r="I1089" s="40"/>
      <c r="K1089" s="55"/>
    </row>
    <row r="1090" spans="7:11" x14ac:dyDescent="0.25">
      <c r="G1090" s="40"/>
      <c r="H1090" s="40"/>
      <c r="I1090" s="40"/>
      <c r="K1090" s="55"/>
    </row>
    <row r="1091" spans="7:11" x14ac:dyDescent="0.25">
      <c r="G1091" s="40"/>
      <c r="H1091" s="40"/>
      <c r="I1091" s="40"/>
      <c r="K1091" s="55"/>
    </row>
    <row r="1092" spans="7:11" x14ac:dyDescent="0.25">
      <c r="G1092" s="40"/>
      <c r="H1092" s="40"/>
      <c r="I1092" s="40"/>
      <c r="K1092" s="55"/>
    </row>
    <row r="1093" spans="7:11" x14ac:dyDescent="0.25">
      <c r="G1093" s="40"/>
      <c r="H1093" s="40"/>
      <c r="I1093" s="40"/>
      <c r="K1093" s="55"/>
    </row>
    <row r="1094" spans="7:11" x14ac:dyDescent="0.25">
      <c r="G1094" s="40"/>
      <c r="H1094" s="40"/>
      <c r="I1094" s="40"/>
      <c r="K1094" s="55"/>
    </row>
    <row r="1095" spans="7:11" x14ac:dyDescent="0.25">
      <c r="G1095" s="40"/>
      <c r="H1095" s="40"/>
      <c r="I1095" s="40"/>
      <c r="K1095" s="55"/>
    </row>
    <row r="1096" spans="7:11" x14ac:dyDescent="0.25">
      <c r="G1096" s="40"/>
      <c r="H1096" s="40"/>
      <c r="I1096" s="40"/>
      <c r="K1096" s="55"/>
    </row>
    <row r="1097" spans="7:11" x14ac:dyDescent="0.25">
      <c r="G1097" s="40"/>
      <c r="H1097" s="40"/>
      <c r="I1097" s="40"/>
      <c r="K1097" s="55"/>
    </row>
    <row r="1098" spans="7:11" x14ac:dyDescent="0.25">
      <c r="G1098" s="40"/>
      <c r="H1098" s="40"/>
      <c r="I1098" s="40"/>
      <c r="K1098" s="55"/>
    </row>
    <row r="1099" spans="7:11" x14ac:dyDescent="0.25">
      <c r="G1099" s="40"/>
      <c r="H1099" s="40"/>
      <c r="I1099" s="40"/>
      <c r="K1099" s="55"/>
    </row>
    <row r="1100" spans="7:11" x14ac:dyDescent="0.25">
      <c r="G1100" s="40"/>
      <c r="H1100" s="40"/>
      <c r="I1100" s="40"/>
      <c r="K1100" s="55"/>
    </row>
    <row r="1101" spans="7:11" x14ac:dyDescent="0.25">
      <c r="G1101" s="40"/>
      <c r="H1101" s="40"/>
      <c r="I1101" s="40"/>
      <c r="K1101" s="55"/>
    </row>
    <row r="1102" spans="7:11" x14ac:dyDescent="0.25">
      <c r="G1102" s="40"/>
      <c r="H1102" s="40"/>
      <c r="I1102" s="40"/>
      <c r="K1102" s="55"/>
    </row>
    <row r="1103" spans="7:11" x14ac:dyDescent="0.25">
      <c r="G1103" s="40"/>
      <c r="H1103" s="40"/>
      <c r="I1103" s="40"/>
      <c r="K1103" s="55"/>
    </row>
    <row r="1104" spans="7:11" x14ac:dyDescent="0.25">
      <c r="G1104" s="40"/>
      <c r="H1104" s="40"/>
      <c r="I1104" s="40"/>
      <c r="K1104" s="55"/>
    </row>
    <row r="1105" spans="7:11" x14ac:dyDescent="0.25">
      <c r="G1105" s="40"/>
      <c r="H1105" s="40"/>
      <c r="I1105" s="40"/>
      <c r="K1105" s="55"/>
    </row>
    <row r="1106" spans="7:11" x14ac:dyDescent="0.25">
      <c r="G1106" s="40"/>
      <c r="H1106" s="40"/>
      <c r="I1106" s="40"/>
      <c r="K1106" s="55"/>
    </row>
    <row r="1107" spans="7:11" x14ac:dyDescent="0.25">
      <c r="G1107" s="40"/>
      <c r="H1107" s="40"/>
      <c r="I1107" s="40"/>
      <c r="K1107" s="55"/>
    </row>
    <row r="1108" spans="7:11" x14ac:dyDescent="0.25">
      <c r="G1108" s="40"/>
      <c r="H1108" s="40"/>
      <c r="I1108" s="40"/>
      <c r="K1108" s="55"/>
    </row>
    <row r="1109" spans="7:11" x14ac:dyDescent="0.25">
      <c r="G1109" s="40"/>
      <c r="H1109" s="40"/>
      <c r="I1109" s="40"/>
      <c r="K1109" s="55"/>
    </row>
    <row r="1110" spans="7:11" x14ac:dyDescent="0.25">
      <c r="G1110" s="40"/>
      <c r="H1110" s="40"/>
      <c r="I1110" s="40"/>
      <c r="K1110" s="55"/>
    </row>
    <row r="1111" spans="7:11" x14ac:dyDescent="0.25">
      <c r="G1111" s="40"/>
      <c r="H1111" s="40"/>
      <c r="I1111" s="40"/>
      <c r="K1111" s="55"/>
    </row>
    <row r="1112" spans="7:11" x14ac:dyDescent="0.25">
      <c r="G1112" s="40"/>
      <c r="H1112" s="40"/>
      <c r="I1112" s="40"/>
      <c r="K1112" s="55"/>
    </row>
    <row r="1113" spans="7:11" x14ac:dyDescent="0.25">
      <c r="G1113" s="40"/>
      <c r="H1113" s="40"/>
      <c r="I1113" s="40"/>
      <c r="K1113" s="55"/>
    </row>
    <row r="1114" spans="7:11" x14ac:dyDescent="0.25">
      <c r="G1114" s="40"/>
      <c r="H1114" s="40"/>
      <c r="I1114" s="40"/>
      <c r="K1114" s="55"/>
    </row>
    <row r="1115" spans="7:11" x14ac:dyDescent="0.25">
      <c r="G1115" s="40"/>
      <c r="H1115" s="40"/>
      <c r="I1115" s="40"/>
      <c r="K1115" s="55"/>
    </row>
    <row r="1116" spans="7:11" x14ac:dyDescent="0.25">
      <c r="G1116" s="40"/>
      <c r="H1116" s="40"/>
      <c r="I1116" s="40"/>
      <c r="K1116" s="55"/>
    </row>
    <row r="1117" spans="7:11" x14ac:dyDescent="0.25">
      <c r="G1117" s="40"/>
      <c r="H1117" s="40"/>
      <c r="I1117" s="40"/>
      <c r="K1117" s="55"/>
    </row>
    <row r="1118" spans="7:11" x14ac:dyDescent="0.25">
      <c r="G1118" s="40"/>
      <c r="H1118" s="40"/>
      <c r="I1118" s="40"/>
      <c r="K1118" s="55"/>
    </row>
    <row r="1119" spans="7:11" x14ac:dyDescent="0.25">
      <c r="G1119" s="40"/>
      <c r="H1119" s="40"/>
      <c r="I1119" s="40"/>
      <c r="K1119" s="55"/>
    </row>
    <row r="1120" spans="7:11" x14ac:dyDescent="0.25">
      <c r="G1120" s="40"/>
      <c r="H1120" s="40"/>
      <c r="I1120" s="40"/>
      <c r="K1120" s="55"/>
    </row>
    <row r="1121" spans="7:11" x14ac:dyDescent="0.25">
      <c r="G1121" s="40"/>
      <c r="H1121" s="40"/>
      <c r="I1121" s="40"/>
      <c r="K1121" s="55"/>
    </row>
    <row r="1122" spans="7:11" x14ac:dyDescent="0.25">
      <c r="G1122" s="40"/>
      <c r="H1122" s="40"/>
      <c r="I1122" s="40"/>
      <c r="K1122" s="55"/>
    </row>
    <row r="1123" spans="7:11" x14ac:dyDescent="0.25">
      <c r="G1123" s="40"/>
      <c r="H1123" s="40"/>
      <c r="I1123" s="40"/>
      <c r="K1123" s="55"/>
    </row>
    <row r="1124" spans="7:11" x14ac:dyDescent="0.25">
      <c r="G1124" s="40"/>
      <c r="H1124" s="40"/>
      <c r="I1124" s="40"/>
      <c r="K1124" s="55"/>
    </row>
    <row r="1125" spans="7:11" x14ac:dyDescent="0.25">
      <c r="G1125" s="40"/>
      <c r="H1125" s="40"/>
      <c r="I1125" s="40"/>
      <c r="K1125" s="55"/>
    </row>
    <row r="1126" spans="7:11" x14ac:dyDescent="0.25">
      <c r="G1126" s="40"/>
      <c r="H1126" s="40"/>
      <c r="I1126" s="40"/>
      <c r="K1126" s="55"/>
    </row>
    <row r="1127" spans="7:11" x14ac:dyDescent="0.25">
      <c r="G1127" s="40"/>
      <c r="H1127" s="40"/>
      <c r="I1127" s="40"/>
      <c r="K1127" s="55"/>
    </row>
    <row r="1128" spans="7:11" x14ac:dyDescent="0.25">
      <c r="G1128" s="40"/>
      <c r="H1128" s="40"/>
      <c r="I1128" s="40"/>
      <c r="K1128" s="55"/>
    </row>
    <row r="1129" spans="7:11" x14ac:dyDescent="0.25">
      <c r="G1129" s="40"/>
      <c r="H1129" s="40"/>
      <c r="I1129" s="40"/>
      <c r="K1129" s="55"/>
    </row>
    <row r="1130" spans="7:11" x14ac:dyDescent="0.25">
      <c r="G1130" s="40"/>
      <c r="H1130" s="40"/>
      <c r="I1130" s="40"/>
      <c r="K1130" s="55"/>
    </row>
    <row r="1131" spans="7:11" x14ac:dyDescent="0.25">
      <c r="G1131" s="40"/>
      <c r="H1131" s="40"/>
      <c r="I1131" s="40"/>
      <c r="K1131" s="55"/>
    </row>
    <row r="1132" spans="7:11" x14ac:dyDescent="0.25">
      <c r="G1132" s="40"/>
      <c r="H1132" s="40"/>
      <c r="I1132" s="40"/>
      <c r="K1132" s="55"/>
    </row>
    <row r="1133" spans="7:11" x14ac:dyDescent="0.25">
      <c r="G1133" s="40"/>
      <c r="H1133" s="40"/>
      <c r="I1133" s="40"/>
      <c r="K1133" s="55"/>
    </row>
    <row r="1134" spans="7:11" x14ac:dyDescent="0.25">
      <c r="G1134" s="40"/>
      <c r="H1134" s="40"/>
      <c r="I1134" s="40"/>
      <c r="K1134" s="55"/>
    </row>
    <row r="1135" spans="7:11" x14ac:dyDescent="0.25">
      <c r="G1135" s="40"/>
      <c r="H1135" s="40"/>
      <c r="I1135" s="40"/>
      <c r="K1135" s="55"/>
    </row>
    <row r="1136" spans="7:11" x14ac:dyDescent="0.25">
      <c r="G1136" s="40"/>
      <c r="H1136" s="40"/>
      <c r="I1136" s="40"/>
      <c r="K1136" s="55"/>
    </row>
    <row r="1137" spans="7:11" x14ac:dyDescent="0.25">
      <c r="G1137" s="40"/>
      <c r="H1137" s="40"/>
      <c r="I1137" s="40"/>
      <c r="K1137" s="55"/>
    </row>
    <row r="1138" spans="7:11" x14ac:dyDescent="0.25">
      <c r="G1138" s="40"/>
      <c r="H1138" s="40"/>
      <c r="I1138" s="40"/>
      <c r="K1138" s="55"/>
    </row>
    <row r="1139" spans="7:11" x14ac:dyDescent="0.25">
      <c r="G1139" s="40"/>
      <c r="H1139" s="40"/>
      <c r="I1139" s="40"/>
      <c r="K1139" s="55"/>
    </row>
    <row r="1140" spans="7:11" x14ac:dyDescent="0.25">
      <c r="G1140" s="40"/>
      <c r="H1140" s="40"/>
      <c r="I1140" s="40"/>
      <c r="K1140" s="55"/>
    </row>
    <row r="1141" spans="7:11" x14ac:dyDescent="0.25">
      <c r="G1141" s="40"/>
      <c r="H1141" s="40"/>
      <c r="I1141" s="40"/>
      <c r="K1141" s="55"/>
    </row>
    <row r="1142" spans="7:11" x14ac:dyDescent="0.25">
      <c r="G1142" s="40"/>
      <c r="H1142" s="40"/>
      <c r="I1142" s="40"/>
      <c r="K1142" s="55"/>
    </row>
    <row r="1143" spans="7:11" x14ac:dyDescent="0.25">
      <c r="G1143" s="40"/>
      <c r="H1143" s="40"/>
      <c r="I1143" s="40"/>
      <c r="K1143" s="55"/>
    </row>
    <row r="1144" spans="7:11" x14ac:dyDescent="0.25">
      <c r="G1144" s="40"/>
      <c r="H1144" s="40"/>
      <c r="I1144" s="40"/>
      <c r="K1144" s="55"/>
    </row>
    <row r="1145" spans="7:11" x14ac:dyDescent="0.25">
      <c r="G1145" s="40"/>
      <c r="H1145" s="40"/>
      <c r="I1145" s="40"/>
      <c r="K1145" s="55"/>
    </row>
    <row r="1146" spans="7:11" x14ac:dyDescent="0.25">
      <c r="G1146" s="40"/>
      <c r="H1146" s="40"/>
      <c r="I1146" s="40"/>
      <c r="K1146" s="55"/>
    </row>
    <row r="1147" spans="7:11" x14ac:dyDescent="0.25">
      <c r="G1147" s="40"/>
      <c r="H1147" s="40"/>
      <c r="I1147" s="40"/>
      <c r="K1147" s="55"/>
    </row>
    <row r="1148" spans="7:11" x14ac:dyDescent="0.25">
      <c r="G1148" s="40"/>
      <c r="H1148" s="40"/>
      <c r="I1148" s="40"/>
      <c r="K1148" s="55"/>
    </row>
    <row r="1149" spans="7:11" x14ac:dyDescent="0.25">
      <c r="G1149" s="40"/>
      <c r="H1149" s="40"/>
      <c r="I1149" s="40"/>
      <c r="K1149" s="55"/>
    </row>
    <row r="1150" spans="7:11" x14ac:dyDescent="0.25">
      <c r="G1150" s="40"/>
      <c r="H1150" s="40"/>
      <c r="I1150" s="40"/>
      <c r="K1150" s="55"/>
    </row>
    <row r="1151" spans="7:11" x14ac:dyDescent="0.25">
      <c r="G1151" s="40"/>
      <c r="H1151" s="40"/>
      <c r="I1151" s="40"/>
      <c r="K1151" s="55"/>
    </row>
    <row r="1152" spans="7:11" x14ac:dyDescent="0.25">
      <c r="G1152" s="40"/>
      <c r="H1152" s="40"/>
      <c r="I1152" s="40"/>
      <c r="K1152" s="55"/>
    </row>
    <row r="1153" spans="7:11" x14ac:dyDescent="0.25">
      <c r="G1153" s="40"/>
      <c r="H1153" s="40"/>
      <c r="I1153" s="40"/>
      <c r="K1153" s="55"/>
    </row>
    <row r="1154" spans="7:11" x14ac:dyDescent="0.25">
      <c r="G1154" s="40"/>
      <c r="H1154" s="40"/>
      <c r="I1154" s="40"/>
      <c r="K1154" s="55"/>
    </row>
    <row r="1155" spans="7:11" x14ac:dyDescent="0.25">
      <c r="G1155" s="40"/>
      <c r="H1155" s="40"/>
      <c r="I1155" s="40"/>
      <c r="K1155" s="55"/>
    </row>
    <row r="1156" spans="7:11" x14ac:dyDescent="0.25">
      <c r="G1156" s="40"/>
      <c r="H1156" s="40"/>
      <c r="I1156" s="40"/>
      <c r="K1156" s="55"/>
    </row>
    <row r="1157" spans="7:11" x14ac:dyDescent="0.25">
      <c r="G1157" s="40"/>
      <c r="H1157" s="40"/>
      <c r="I1157" s="40"/>
      <c r="K1157" s="55"/>
    </row>
    <row r="1158" spans="7:11" x14ac:dyDescent="0.25">
      <c r="G1158" s="40"/>
      <c r="H1158" s="40"/>
      <c r="I1158" s="40"/>
      <c r="K1158" s="55"/>
    </row>
    <row r="1159" spans="7:11" x14ac:dyDescent="0.25">
      <c r="G1159" s="40"/>
      <c r="H1159" s="40"/>
      <c r="I1159" s="40"/>
      <c r="K1159" s="55"/>
    </row>
    <row r="1160" spans="7:11" x14ac:dyDescent="0.25">
      <c r="G1160" s="40"/>
      <c r="H1160" s="40"/>
      <c r="I1160" s="40"/>
      <c r="K1160" s="55"/>
    </row>
    <row r="1161" spans="7:11" x14ac:dyDescent="0.25">
      <c r="G1161" s="40"/>
      <c r="H1161" s="40"/>
      <c r="I1161" s="40"/>
      <c r="K1161" s="55"/>
    </row>
    <row r="1162" spans="7:11" x14ac:dyDescent="0.25">
      <c r="G1162" s="40"/>
      <c r="H1162" s="40"/>
      <c r="I1162" s="40"/>
      <c r="K1162" s="55"/>
    </row>
    <row r="1163" spans="7:11" x14ac:dyDescent="0.25">
      <c r="G1163" s="40"/>
      <c r="H1163" s="40"/>
      <c r="I1163" s="40"/>
      <c r="K1163" s="55"/>
    </row>
    <row r="1164" spans="7:11" x14ac:dyDescent="0.25">
      <c r="G1164" s="40"/>
      <c r="H1164" s="40"/>
      <c r="I1164" s="40"/>
      <c r="K1164" s="55"/>
    </row>
    <row r="1165" spans="7:11" x14ac:dyDescent="0.25">
      <c r="G1165" s="40"/>
      <c r="H1165" s="40"/>
      <c r="I1165" s="40"/>
      <c r="K1165" s="55"/>
    </row>
    <row r="1166" spans="7:11" x14ac:dyDescent="0.25">
      <c r="G1166" s="40"/>
      <c r="H1166" s="40"/>
      <c r="I1166" s="40"/>
      <c r="K1166" s="55"/>
    </row>
    <row r="1167" spans="7:11" x14ac:dyDescent="0.25">
      <c r="G1167" s="40"/>
      <c r="H1167" s="40"/>
      <c r="I1167" s="40"/>
      <c r="K1167" s="55"/>
    </row>
    <row r="1168" spans="7:11" x14ac:dyDescent="0.25">
      <c r="G1168" s="40"/>
      <c r="H1168" s="40"/>
      <c r="I1168" s="40"/>
      <c r="K1168" s="55"/>
    </row>
    <row r="1169" spans="7:11" x14ac:dyDescent="0.25">
      <c r="G1169" s="40"/>
      <c r="H1169" s="40"/>
      <c r="I1169" s="40"/>
      <c r="K1169" s="55"/>
    </row>
    <row r="1170" spans="7:11" x14ac:dyDescent="0.25">
      <c r="G1170" s="40"/>
      <c r="H1170" s="40"/>
      <c r="I1170" s="40"/>
      <c r="K1170" s="55"/>
    </row>
    <row r="1171" spans="7:11" x14ac:dyDescent="0.25">
      <c r="G1171" s="40"/>
      <c r="H1171" s="40"/>
      <c r="I1171" s="40"/>
      <c r="K1171" s="55"/>
    </row>
    <row r="1172" spans="7:11" x14ac:dyDescent="0.25">
      <c r="G1172" s="40"/>
      <c r="H1172" s="40"/>
      <c r="I1172" s="40"/>
      <c r="K1172" s="55"/>
    </row>
    <row r="1173" spans="7:11" x14ac:dyDescent="0.25">
      <c r="G1173" s="40"/>
      <c r="H1173" s="40"/>
      <c r="I1173" s="40"/>
      <c r="K1173" s="55"/>
    </row>
    <row r="1174" spans="7:11" x14ac:dyDescent="0.25">
      <c r="G1174" s="40"/>
      <c r="H1174" s="40"/>
      <c r="I1174" s="40"/>
      <c r="K1174" s="55"/>
    </row>
    <row r="1175" spans="7:11" x14ac:dyDescent="0.25">
      <c r="G1175" s="40"/>
      <c r="H1175" s="40"/>
      <c r="I1175" s="40"/>
      <c r="K1175" s="55"/>
    </row>
    <row r="1176" spans="7:11" x14ac:dyDescent="0.25">
      <c r="G1176" s="40"/>
      <c r="H1176" s="40"/>
      <c r="I1176" s="40"/>
      <c r="K1176" s="55"/>
    </row>
    <row r="1177" spans="7:11" x14ac:dyDescent="0.25">
      <c r="G1177" s="40"/>
      <c r="H1177" s="40"/>
      <c r="I1177" s="40"/>
      <c r="K1177" s="55"/>
    </row>
    <row r="1178" spans="7:11" x14ac:dyDescent="0.25">
      <c r="G1178" s="40"/>
      <c r="H1178" s="40"/>
      <c r="I1178" s="40"/>
      <c r="K1178" s="55"/>
    </row>
    <row r="1179" spans="7:11" x14ac:dyDescent="0.25">
      <c r="G1179" s="40"/>
      <c r="H1179" s="40"/>
      <c r="I1179" s="40"/>
      <c r="K1179" s="55"/>
    </row>
    <row r="1180" spans="7:11" x14ac:dyDescent="0.25">
      <c r="G1180" s="40"/>
      <c r="H1180" s="40"/>
      <c r="I1180" s="40"/>
      <c r="K1180" s="55"/>
    </row>
    <row r="1181" spans="7:11" x14ac:dyDescent="0.25">
      <c r="G1181" s="40"/>
      <c r="H1181" s="40"/>
      <c r="I1181" s="40"/>
      <c r="K1181" s="55"/>
    </row>
    <row r="1182" spans="7:11" x14ac:dyDescent="0.25">
      <c r="G1182" s="40"/>
      <c r="H1182" s="40"/>
      <c r="I1182" s="40"/>
      <c r="K1182" s="55"/>
    </row>
    <row r="1183" spans="7:11" x14ac:dyDescent="0.25">
      <c r="G1183" s="40"/>
      <c r="H1183" s="40"/>
      <c r="I1183" s="40"/>
      <c r="K1183" s="55"/>
    </row>
    <row r="1184" spans="7:11" x14ac:dyDescent="0.25">
      <c r="G1184" s="40"/>
      <c r="H1184" s="40"/>
      <c r="I1184" s="40"/>
      <c r="K1184" s="55"/>
    </row>
    <row r="1185" spans="7:11" x14ac:dyDescent="0.25">
      <c r="G1185" s="40"/>
      <c r="H1185" s="40"/>
      <c r="I1185" s="40"/>
      <c r="K1185" s="55"/>
    </row>
    <row r="1186" spans="7:11" x14ac:dyDescent="0.25">
      <c r="G1186" s="40"/>
      <c r="H1186" s="40"/>
      <c r="I1186" s="40"/>
      <c r="K1186" s="55"/>
    </row>
    <row r="1187" spans="7:11" x14ac:dyDescent="0.25">
      <c r="G1187" s="40"/>
      <c r="H1187" s="40"/>
      <c r="I1187" s="40"/>
      <c r="K1187" s="55"/>
    </row>
    <row r="1188" spans="7:11" x14ac:dyDescent="0.25">
      <c r="G1188" s="40"/>
      <c r="H1188" s="40"/>
      <c r="I1188" s="40"/>
      <c r="K1188" s="55"/>
    </row>
    <row r="1189" spans="7:11" x14ac:dyDescent="0.25">
      <c r="G1189" s="40"/>
      <c r="H1189" s="40"/>
      <c r="I1189" s="40"/>
      <c r="K1189" s="55"/>
    </row>
    <row r="1190" spans="7:11" x14ac:dyDescent="0.25">
      <c r="G1190" s="40"/>
      <c r="H1190" s="40"/>
      <c r="I1190" s="40"/>
      <c r="K1190" s="55"/>
    </row>
    <row r="1191" spans="7:11" x14ac:dyDescent="0.25">
      <c r="G1191" s="40"/>
      <c r="H1191" s="40"/>
      <c r="I1191" s="40"/>
      <c r="K1191" s="55"/>
    </row>
    <row r="1192" spans="7:11" x14ac:dyDescent="0.25">
      <c r="G1192" s="40"/>
      <c r="H1192" s="40"/>
      <c r="I1192" s="40"/>
      <c r="K1192" s="55"/>
    </row>
    <row r="1193" spans="7:11" x14ac:dyDescent="0.25">
      <c r="G1193" s="40"/>
      <c r="H1193" s="40"/>
      <c r="I1193" s="40"/>
      <c r="K1193" s="55"/>
    </row>
    <row r="1194" spans="7:11" x14ac:dyDescent="0.25">
      <c r="G1194" s="40"/>
      <c r="H1194" s="40"/>
      <c r="I1194" s="40"/>
      <c r="K1194" s="55"/>
    </row>
    <row r="1195" spans="7:11" x14ac:dyDescent="0.25">
      <c r="G1195" s="40"/>
      <c r="H1195" s="40"/>
      <c r="I1195" s="40"/>
      <c r="K1195" s="55"/>
    </row>
    <row r="1196" spans="7:11" x14ac:dyDescent="0.25">
      <c r="G1196" s="40"/>
      <c r="H1196" s="40"/>
      <c r="I1196" s="40"/>
      <c r="K1196" s="55"/>
    </row>
    <row r="1197" spans="7:11" x14ac:dyDescent="0.25">
      <c r="G1197" s="40"/>
      <c r="H1197" s="40"/>
      <c r="I1197" s="40"/>
      <c r="K1197" s="55"/>
    </row>
    <row r="1198" spans="7:11" x14ac:dyDescent="0.25">
      <c r="G1198" s="40"/>
      <c r="H1198" s="40"/>
      <c r="I1198" s="40"/>
      <c r="K1198" s="55"/>
    </row>
    <row r="1199" spans="7:11" x14ac:dyDescent="0.25">
      <c r="G1199" s="40"/>
      <c r="H1199" s="40"/>
      <c r="I1199" s="40"/>
      <c r="K1199" s="55"/>
    </row>
    <row r="1200" spans="7:11" x14ac:dyDescent="0.25">
      <c r="G1200" s="40"/>
      <c r="H1200" s="40"/>
      <c r="I1200" s="40"/>
      <c r="K1200" s="55"/>
    </row>
    <row r="1201" spans="7:11" x14ac:dyDescent="0.25">
      <c r="G1201" s="40"/>
      <c r="H1201" s="40"/>
      <c r="I1201" s="40"/>
      <c r="K1201" s="55"/>
    </row>
    <row r="1202" spans="7:11" x14ac:dyDescent="0.25">
      <c r="G1202" s="40"/>
      <c r="H1202" s="40"/>
      <c r="I1202" s="40"/>
      <c r="K1202" s="55"/>
    </row>
    <row r="1203" spans="7:11" x14ac:dyDescent="0.25">
      <c r="G1203" s="40"/>
      <c r="H1203" s="40"/>
      <c r="I1203" s="40"/>
      <c r="K1203" s="55"/>
    </row>
    <row r="1204" spans="7:11" x14ac:dyDescent="0.25">
      <c r="G1204" s="40"/>
      <c r="H1204" s="40"/>
      <c r="I1204" s="40"/>
      <c r="K1204" s="55"/>
    </row>
    <row r="1205" spans="7:11" x14ac:dyDescent="0.25">
      <c r="G1205" s="40"/>
      <c r="H1205" s="40"/>
      <c r="I1205" s="40"/>
      <c r="K1205" s="55"/>
    </row>
    <row r="1206" spans="7:11" x14ac:dyDescent="0.25">
      <c r="G1206" s="40"/>
      <c r="H1206" s="40"/>
      <c r="I1206" s="40"/>
      <c r="K1206" s="55"/>
    </row>
    <row r="1207" spans="7:11" x14ac:dyDescent="0.25">
      <c r="G1207" s="40"/>
      <c r="H1207" s="40"/>
      <c r="I1207" s="40"/>
      <c r="K1207" s="55"/>
    </row>
    <row r="1208" spans="7:11" x14ac:dyDescent="0.25">
      <c r="G1208" s="40"/>
      <c r="H1208" s="40"/>
      <c r="I1208" s="40"/>
      <c r="K1208" s="55"/>
    </row>
    <row r="1209" spans="7:11" x14ac:dyDescent="0.25">
      <c r="G1209" s="40"/>
      <c r="H1209" s="40"/>
      <c r="I1209" s="40"/>
      <c r="K1209" s="55"/>
    </row>
    <row r="1210" spans="7:11" x14ac:dyDescent="0.25">
      <c r="G1210" s="40"/>
      <c r="H1210" s="40"/>
      <c r="I1210" s="40"/>
      <c r="K1210" s="55"/>
    </row>
    <row r="1211" spans="7:11" x14ac:dyDescent="0.25">
      <c r="G1211" s="40"/>
      <c r="H1211" s="40"/>
      <c r="I1211" s="40"/>
      <c r="K1211" s="55"/>
    </row>
    <row r="1212" spans="7:11" x14ac:dyDescent="0.25">
      <c r="G1212" s="40"/>
      <c r="H1212" s="40"/>
      <c r="I1212" s="40"/>
      <c r="K1212" s="55"/>
    </row>
    <row r="1213" spans="7:11" x14ac:dyDescent="0.25">
      <c r="G1213" s="40"/>
      <c r="H1213" s="40"/>
      <c r="I1213" s="40"/>
      <c r="K1213" s="55"/>
    </row>
    <row r="1214" spans="7:11" x14ac:dyDescent="0.25">
      <c r="G1214" s="40"/>
      <c r="H1214" s="40"/>
      <c r="I1214" s="40"/>
      <c r="K1214" s="55"/>
    </row>
    <row r="1215" spans="7:11" x14ac:dyDescent="0.25">
      <c r="G1215" s="40"/>
      <c r="H1215" s="40"/>
      <c r="I1215" s="40"/>
      <c r="K1215" s="55"/>
    </row>
    <row r="1216" spans="7:11" x14ac:dyDescent="0.25">
      <c r="G1216" s="40"/>
      <c r="H1216" s="40"/>
      <c r="I1216" s="40"/>
      <c r="K1216" s="55"/>
    </row>
    <row r="1217" spans="7:11" x14ac:dyDescent="0.25">
      <c r="G1217" s="40"/>
      <c r="H1217" s="40"/>
      <c r="I1217" s="40"/>
      <c r="K1217" s="55"/>
    </row>
    <row r="1218" spans="7:11" x14ac:dyDescent="0.25">
      <c r="G1218" s="40"/>
      <c r="H1218" s="40"/>
      <c r="I1218" s="40"/>
      <c r="K1218" s="55"/>
    </row>
    <row r="1219" spans="7:11" x14ac:dyDescent="0.25">
      <c r="G1219" s="40"/>
      <c r="H1219" s="40"/>
      <c r="I1219" s="40"/>
      <c r="K1219" s="55"/>
    </row>
    <row r="1220" spans="7:11" x14ac:dyDescent="0.25">
      <c r="G1220" s="40"/>
      <c r="H1220" s="40"/>
      <c r="I1220" s="40"/>
      <c r="K1220" s="55"/>
    </row>
    <row r="1221" spans="7:11" x14ac:dyDescent="0.25">
      <c r="G1221" s="40"/>
      <c r="H1221" s="40"/>
      <c r="I1221" s="40"/>
      <c r="K1221" s="55"/>
    </row>
    <row r="1222" spans="7:11" x14ac:dyDescent="0.25">
      <c r="G1222" s="40"/>
      <c r="H1222" s="40"/>
      <c r="I1222" s="40"/>
      <c r="K1222" s="55"/>
    </row>
    <row r="1223" spans="7:11" x14ac:dyDescent="0.25">
      <c r="G1223" s="40"/>
      <c r="H1223" s="40"/>
      <c r="I1223" s="40"/>
      <c r="K1223" s="55"/>
    </row>
    <row r="1224" spans="7:11" x14ac:dyDescent="0.25">
      <c r="G1224" s="40"/>
      <c r="H1224" s="40"/>
      <c r="I1224" s="40"/>
      <c r="K1224" s="55"/>
    </row>
    <row r="1225" spans="7:11" x14ac:dyDescent="0.25">
      <c r="G1225" s="40"/>
      <c r="H1225" s="40"/>
      <c r="I1225" s="40"/>
      <c r="K1225" s="55"/>
    </row>
    <row r="1226" spans="7:11" x14ac:dyDescent="0.25">
      <c r="G1226" s="40"/>
      <c r="H1226" s="40"/>
      <c r="I1226" s="40"/>
      <c r="K1226" s="55"/>
    </row>
    <row r="1227" spans="7:11" x14ac:dyDescent="0.25">
      <c r="G1227" s="40"/>
      <c r="H1227" s="40"/>
      <c r="I1227" s="40"/>
      <c r="K1227" s="55"/>
    </row>
    <row r="1228" spans="7:11" x14ac:dyDescent="0.25">
      <c r="G1228" s="40"/>
      <c r="H1228" s="40"/>
      <c r="I1228" s="40"/>
      <c r="K1228" s="55"/>
    </row>
    <row r="1229" spans="7:11" x14ac:dyDescent="0.25">
      <c r="G1229" s="40"/>
      <c r="H1229" s="40"/>
      <c r="I1229" s="40"/>
      <c r="K1229" s="55"/>
    </row>
    <row r="1230" spans="7:11" x14ac:dyDescent="0.25">
      <c r="G1230" s="40"/>
      <c r="H1230" s="40"/>
      <c r="I1230" s="40"/>
      <c r="K1230" s="55"/>
    </row>
    <row r="1231" spans="7:11" x14ac:dyDescent="0.25">
      <c r="G1231" s="40"/>
      <c r="H1231" s="40"/>
      <c r="I1231" s="40"/>
      <c r="K1231" s="55"/>
    </row>
    <row r="1232" spans="7:11" x14ac:dyDescent="0.25">
      <c r="G1232" s="40"/>
      <c r="H1232" s="40"/>
      <c r="I1232" s="40"/>
      <c r="K1232" s="55"/>
    </row>
    <row r="1233" spans="7:11" x14ac:dyDescent="0.25">
      <c r="G1233" s="40"/>
      <c r="H1233" s="40"/>
      <c r="I1233" s="40"/>
      <c r="K1233" s="55"/>
    </row>
    <row r="1234" spans="7:11" x14ac:dyDescent="0.25">
      <c r="G1234" s="40"/>
      <c r="H1234" s="40"/>
      <c r="I1234" s="40"/>
      <c r="K1234" s="55"/>
    </row>
    <row r="1235" spans="7:11" x14ac:dyDescent="0.25">
      <c r="G1235" s="40"/>
      <c r="H1235" s="40"/>
      <c r="I1235" s="40"/>
      <c r="K1235" s="55"/>
    </row>
    <row r="1236" spans="7:11" x14ac:dyDescent="0.25">
      <c r="G1236" s="40"/>
      <c r="H1236" s="40"/>
      <c r="I1236" s="40"/>
      <c r="K1236" s="55"/>
    </row>
    <row r="1237" spans="7:11" x14ac:dyDescent="0.25">
      <c r="G1237" s="40"/>
      <c r="H1237" s="40"/>
      <c r="I1237" s="40"/>
      <c r="K1237" s="55"/>
    </row>
    <row r="1238" spans="7:11" x14ac:dyDescent="0.25">
      <c r="G1238" s="40"/>
      <c r="H1238" s="40"/>
      <c r="I1238" s="40"/>
      <c r="K1238" s="55"/>
    </row>
    <row r="1239" spans="7:11" x14ac:dyDescent="0.25">
      <c r="G1239" s="40"/>
      <c r="H1239" s="40"/>
      <c r="I1239" s="40"/>
      <c r="K1239" s="55"/>
    </row>
    <row r="1240" spans="7:11" x14ac:dyDescent="0.25">
      <c r="G1240" s="40"/>
      <c r="H1240" s="40"/>
      <c r="I1240" s="40"/>
      <c r="K1240" s="55"/>
    </row>
    <row r="1241" spans="7:11" x14ac:dyDescent="0.25">
      <c r="G1241" s="40"/>
      <c r="H1241" s="40"/>
      <c r="I1241" s="40"/>
      <c r="K1241" s="55"/>
    </row>
    <row r="1242" spans="7:11" x14ac:dyDescent="0.25">
      <c r="G1242" s="40"/>
      <c r="H1242" s="40"/>
      <c r="I1242" s="40"/>
      <c r="K1242" s="55"/>
    </row>
    <row r="1243" spans="7:11" x14ac:dyDescent="0.25">
      <c r="G1243" s="40"/>
      <c r="H1243" s="40"/>
      <c r="I1243" s="40"/>
      <c r="K1243" s="55"/>
    </row>
    <row r="1244" spans="7:11" x14ac:dyDescent="0.25">
      <c r="G1244" s="40"/>
      <c r="H1244" s="40"/>
      <c r="I1244" s="40"/>
      <c r="K1244" s="55"/>
    </row>
    <row r="1245" spans="7:11" x14ac:dyDescent="0.25">
      <c r="G1245" s="40"/>
      <c r="H1245" s="40"/>
      <c r="I1245" s="40"/>
      <c r="K1245" s="55"/>
    </row>
    <row r="1246" spans="7:11" x14ac:dyDescent="0.25">
      <c r="G1246" s="40"/>
      <c r="H1246" s="40"/>
      <c r="I1246" s="40"/>
      <c r="K1246" s="55"/>
    </row>
    <row r="1247" spans="7:11" x14ac:dyDescent="0.25">
      <c r="G1247" s="40"/>
      <c r="H1247" s="40"/>
      <c r="I1247" s="40"/>
      <c r="K1247" s="55"/>
    </row>
    <row r="1248" spans="7:11" x14ac:dyDescent="0.25">
      <c r="G1248" s="40"/>
      <c r="H1248" s="40"/>
      <c r="I1248" s="40"/>
      <c r="K1248" s="55"/>
    </row>
    <row r="1249" spans="7:11" x14ac:dyDescent="0.25">
      <c r="G1249" s="40"/>
      <c r="H1249" s="40"/>
      <c r="I1249" s="40"/>
      <c r="K1249" s="55"/>
    </row>
    <row r="1250" spans="7:11" x14ac:dyDescent="0.25">
      <c r="G1250" s="40"/>
      <c r="H1250" s="40"/>
      <c r="I1250" s="40"/>
      <c r="K1250" s="55"/>
    </row>
    <row r="1251" spans="7:11" x14ac:dyDescent="0.25">
      <c r="G1251" s="40"/>
      <c r="H1251" s="40"/>
      <c r="I1251" s="40"/>
      <c r="K1251" s="55"/>
    </row>
    <row r="1252" spans="7:11" x14ac:dyDescent="0.25">
      <c r="G1252" s="40"/>
      <c r="H1252" s="40"/>
      <c r="I1252" s="40"/>
      <c r="K1252" s="55"/>
    </row>
    <row r="1253" spans="7:11" x14ac:dyDescent="0.25">
      <c r="G1253" s="40"/>
      <c r="H1253" s="40"/>
      <c r="I1253" s="40"/>
      <c r="K1253" s="55"/>
    </row>
    <row r="1254" spans="7:11" x14ac:dyDescent="0.25">
      <c r="G1254" s="40"/>
      <c r="H1254" s="40"/>
      <c r="I1254" s="40"/>
      <c r="K1254" s="55"/>
    </row>
    <row r="1255" spans="7:11" x14ac:dyDescent="0.25">
      <c r="G1255" s="40"/>
      <c r="H1255" s="40"/>
      <c r="I1255" s="40"/>
      <c r="K1255" s="55"/>
    </row>
    <row r="1256" spans="7:11" x14ac:dyDescent="0.25">
      <c r="G1256" s="40"/>
      <c r="H1256" s="40"/>
      <c r="I1256" s="40"/>
      <c r="K1256" s="55"/>
    </row>
    <row r="1257" spans="7:11" x14ac:dyDescent="0.25">
      <c r="G1257" s="40"/>
      <c r="H1257" s="40"/>
      <c r="I1257" s="40"/>
      <c r="K1257" s="55"/>
    </row>
    <row r="1258" spans="7:11" x14ac:dyDescent="0.25">
      <c r="G1258" s="40"/>
      <c r="H1258" s="40"/>
      <c r="I1258" s="40"/>
      <c r="K1258" s="55"/>
    </row>
    <row r="1259" spans="7:11" x14ac:dyDescent="0.25">
      <c r="G1259" s="40"/>
      <c r="H1259" s="40"/>
      <c r="I1259" s="40"/>
      <c r="K1259" s="55"/>
    </row>
    <row r="1260" spans="7:11" x14ac:dyDescent="0.25">
      <c r="G1260" s="40"/>
      <c r="H1260" s="40"/>
      <c r="I1260" s="40"/>
      <c r="K1260" s="55"/>
    </row>
    <row r="1261" spans="7:11" x14ac:dyDescent="0.25">
      <c r="G1261" s="40"/>
      <c r="H1261" s="40"/>
      <c r="I1261" s="40"/>
      <c r="K1261" s="55"/>
    </row>
    <row r="1262" spans="7:11" x14ac:dyDescent="0.25">
      <c r="G1262" s="40"/>
      <c r="H1262" s="40"/>
      <c r="I1262" s="40"/>
      <c r="K1262" s="55"/>
    </row>
    <row r="1263" spans="7:11" x14ac:dyDescent="0.25">
      <c r="G1263" s="40"/>
      <c r="H1263" s="40"/>
      <c r="I1263" s="40"/>
      <c r="K1263" s="55"/>
    </row>
    <row r="1264" spans="7:11" x14ac:dyDescent="0.25">
      <c r="G1264" s="40"/>
      <c r="H1264" s="40"/>
      <c r="I1264" s="40"/>
      <c r="K1264" s="55"/>
    </row>
    <row r="1265" spans="7:11" x14ac:dyDescent="0.25">
      <c r="G1265" s="40"/>
      <c r="H1265" s="40"/>
      <c r="I1265" s="40"/>
      <c r="K1265" s="55"/>
    </row>
    <row r="1266" spans="7:11" x14ac:dyDescent="0.25">
      <c r="G1266" s="40"/>
      <c r="H1266" s="40"/>
      <c r="I1266" s="40"/>
      <c r="K1266" s="55"/>
    </row>
    <row r="1267" spans="7:11" x14ac:dyDescent="0.25">
      <c r="G1267" s="40"/>
      <c r="H1267" s="40"/>
      <c r="I1267" s="40"/>
      <c r="K1267" s="55"/>
    </row>
    <row r="1268" spans="7:11" x14ac:dyDescent="0.25">
      <c r="G1268" s="40"/>
      <c r="H1268" s="40"/>
      <c r="I1268" s="40"/>
      <c r="K1268" s="55"/>
    </row>
    <row r="1269" spans="7:11" x14ac:dyDescent="0.25">
      <c r="G1269" s="40"/>
      <c r="H1269" s="40"/>
      <c r="I1269" s="40"/>
      <c r="K1269" s="55"/>
    </row>
    <row r="1270" spans="7:11" x14ac:dyDescent="0.25">
      <c r="G1270" s="40"/>
      <c r="H1270" s="40"/>
      <c r="I1270" s="40"/>
      <c r="K1270" s="55"/>
    </row>
    <row r="1271" spans="7:11" x14ac:dyDescent="0.25">
      <c r="G1271" s="40"/>
      <c r="H1271" s="40"/>
      <c r="I1271" s="40"/>
      <c r="K1271" s="55"/>
    </row>
    <row r="1272" spans="7:11" x14ac:dyDescent="0.25">
      <c r="G1272" s="40"/>
      <c r="H1272" s="40"/>
      <c r="I1272" s="40"/>
      <c r="K1272" s="55"/>
    </row>
    <row r="1273" spans="7:11" x14ac:dyDescent="0.25">
      <c r="G1273" s="38"/>
      <c r="K1273" s="55"/>
    </row>
    <row r="1274" spans="7:11" x14ac:dyDescent="0.25">
      <c r="G1274" s="38"/>
      <c r="K1274" s="55"/>
    </row>
    <row r="1275" spans="7:11" x14ac:dyDescent="0.25">
      <c r="G1275" s="38"/>
      <c r="K1275" s="55"/>
    </row>
    <row r="1276" spans="7:11" x14ac:dyDescent="0.25">
      <c r="G1276" s="38"/>
      <c r="K1276" s="55"/>
    </row>
    <row r="1277" spans="7:11" x14ac:dyDescent="0.25">
      <c r="G1277" s="38"/>
      <c r="K1277" s="55"/>
    </row>
    <row r="1278" spans="7:11" x14ac:dyDescent="0.25">
      <c r="G1278" s="38"/>
      <c r="K1278" s="55"/>
    </row>
    <row r="1279" spans="7:11" x14ac:dyDescent="0.25">
      <c r="G1279" s="38"/>
      <c r="K1279" s="55"/>
    </row>
    <row r="1280" spans="7:11" x14ac:dyDescent="0.25">
      <c r="G1280" s="38"/>
      <c r="K1280" s="55"/>
    </row>
    <row r="1281" spans="7:11" x14ac:dyDescent="0.25">
      <c r="G1281" s="38"/>
      <c r="K1281" s="55"/>
    </row>
    <row r="1282" spans="7:11" x14ac:dyDescent="0.25">
      <c r="G1282" s="38"/>
      <c r="K1282" s="55"/>
    </row>
    <row r="1283" spans="7:11" x14ac:dyDescent="0.25">
      <c r="G1283" s="38"/>
      <c r="K1283" s="55"/>
    </row>
    <row r="1284" spans="7:11" x14ac:dyDescent="0.25">
      <c r="G1284" s="38"/>
      <c r="K1284" s="55"/>
    </row>
    <row r="1285" spans="7:11" x14ac:dyDescent="0.25">
      <c r="G1285" s="38"/>
      <c r="K1285" s="55"/>
    </row>
    <row r="1286" spans="7:11" x14ac:dyDescent="0.25">
      <c r="G1286" s="38"/>
      <c r="K1286" s="55"/>
    </row>
    <row r="1287" spans="7:11" x14ac:dyDescent="0.25">
      <c r="G1287" s="38"/>
      <c r="K1287" s="55"/>
    </row>
    <row r="1288" spans="7:11" x14ac:dyDescent="0.25">
      <c r="G1288" s="38"/>
      <c r="K1288" s="55"/>
    </row>
    <row r="1289" spans="7:11" x14ac:dyDescent="0.25">
      <c r="G1289" s="38"/>
      <c r="K1289" s="55"/>
    </row>
    <row r="1290" spans="7:11" x14ac:dyDescent="0.25">
      <c r="G1290" s="38"/>
      <c r="K1290" s="55"/>
    </row>
    <row r="1291" spans="7:11" x14ac:dyDescent="0.25">
      <c r="G1291" s="38"/>
      <c r="K1291" s="55"/>
    </row>
    <row r="1292" spans="7:11" x14ac:dyDescent="0.25">
      <c r="G1292" s="38"/>
      <c r="K1292" s="55"/>
    </row>
    <row r="1293" spans="7:11" x14ac:dyDescent="0.25">
      <c r="G1293" s="38"/>
      <c r="K1293" s="55"/>
    </row>
    <row r="1294" spans="7:11" x14ac:dyDescent="0.25">
      <c r="G1294" s="38"/>
      <c r="K1294" s="55"/>
    </row>
    <row r="1295" spans="7:11" x14ac:dyDescent="0.25">
      <c r="G1295" s="38"/>
      <c r="K1295" s="55"/>
    </row>
    <row r="1296" spans="7:11" x14ac:dyDescent="0.25">
      <c r="G1296" s="38"/>
      <c r="K1296" s="55"/>
    </row>
    <row r="1297" spans="7:11" x14ac:dyDescent="0.25">
      <c r="G1297" s="38"/>
      <c r="K1297" s="55"/>
    </row>
    <row r="1298" spans="7:11" x14ac:dyDescent="0.25">
      <c r="G1298" s="38"/>
      <c r="K1298" s="55"/>
    </row>
    <row r="1299" spans="7:11" x14ac:dyDescent="0.25">
      <c r="G1299" s="38"/>
      <c r="K1299" s="55"/>
    </row>
    <row r="1300" spans="7:11" x14ac:dyDescent="0.25">
      <c r="G1300" s="38"/>
      <c r="K1300" s="55"/>
    </row>
    <row r="1301" spans="7:11" x14ac:dyDescent="0.25">
      <c r="G1301" s="38"/>
      <c r="K1301" s="55"/>
    </row>
    <row r="1302" spans="7:11" x14ac:dyDescent="0.25">
      <c r="G1302" s="38"/>
      <c r="K1302" s="55"/>
    </row>
    <row r="1303" spans="7:11" x14ac:dyDescent="0.25">
      <c r="G1303" s="38"/>
      <c r="K1303" s="55"/>
    </row>
    <row r="1304" spans="7:11" x14ac:dyDescent="0.25">
      <c r="G1304" s="38"/>
      <c r="K1304" s="55"/>
    </row>
    <row r="1305" spans="7:11" x14ac:dyDescent="0.25">
      <c r="G1305" s="38"/>
      <c r="K1305" s="55"/>
    </row>
    <row r="1306" spans="7:11" x14ac:dyDescent="0.25">
      <c r="G1306" s="38"/>
      <c r="K1306" s="55"/>
    </row>
    <row r="1307" spans="7:11" x14ac:dyDescent="0.25">
      <c r="G1307" s="38"/>
      <c r="K1307" s="55"/>
    </row>
    <row r="1308" spans="7:11" x14ac:dyDescent="0.25">
      <c r="G1308" s="38"/>
      <c r="K1308" s="55"/>
    </row>
    <row r="1309" spans="7:11" x14ac:dyDescent="0.25">
      <c r="G1309" s="38"/>
      <c r="K1309" s="55"/>
    </row>
    <row r="1310" spans="7:11" x14ac:dyDescent="0.25">
      <c r="G1310" s="38"/>
      <c r="K1310" s="55"/>
    </row>
    <row r="1311" spans="7:11" x14ac:dyDescent="0.25">
      <c r="G1311" s="38"/>
      <c r="K1311" s="55"/>
    </row>
    <row r="1312" spans="7:11" x14ac:dyDescent="0.25">
      <c r="G1312" s="38"/>
      <c r="K1312" s="55"/>
    </row>
    <row r="1313" spans="7:11" x14ac:dyDescent="0.25">
      <c r="G1313" s="38"/>
      <c r="K1313" s="55"/>
    </row>
    <row r="1314" spans="7:11" x14ac:dyDescent="0.25">
      <c r="G1314" s="38"/>
      <c r="K1314" s="55"/>
    </row>
    <row r="1315" spans="7:11" x14ac:dyDescent="0.25">
      <c r="G1315" s="38"/>
      <c r="K1315" s="55"/>
    </row>
    <row r="1316" spans="7:11" x14ac:dyDescent="0.25">
      <c r="G1316" s="38"/>
      <c r="K1316" s="55"/>
    </row>
    <row r="1317" spans="7:11" x14ac:dyDescent="0.25">
      <c r="G1317" s="38"/>
      <c r="K1317" s="55"/>
    </row>
    <row r="1318" spans="7:11" x14ac:dyDescent="0.25">
      <c r="G1318" s="38"/>
      <c r="K1318" s="55"/>
    </row>
    <row r="1319" spans="7:11" x14ac:dyDescent="0.25">
      <c r="G1319" s="38"/>
      <c r="K1319" s="55"/>
    </row>
    <row r="1320" spans="7:11" x14ac:dyDescent="0.25">
      <c r="G1320" s="38"/>
      <c r="K1320" s="55"/>
    </row>
    <row r="1321" spans="7:11" x14ac:dyDescent="0.25">
      <c r="G1321" s="38"/>
      <c r="K1321" s="55"/>
    </row>
    <row r="1322" spans="7:11" x14ac:dyDescent="0.25">
      <c r="G1322" s="38"/>
      <c r="K1322" s="55"/>
    </row>
    <row r="1323" spans="7:11" x14ac:dyDescent="0.25">
      <c r="G1323" s="38"/>
      <c r="K1323" s="55"/>
    </row>
    <row r="1324" spans="7:11" x14ac:dyDescent="0.25">
      <c r="G1324" s="38"/>
      <c r="K1324" s="55"/>
    </row>
    <row r="1325" spans="7:11" x14ac:dyDescent="0.25">
      <c r="G1325" s="38"/>
      <c r="K1325" s="55"/>
    </row>
    <row r="1326" spans="7:11" x14ac:dyDescent="0.25">
      <c r="G1326" s="38"/>
      <c r="K1326" s="55"/>
    </row>
    <row r="1327" spans="7:11" x14ac:dyDescent="0.25">
      <c r="G1327" s="38"/>
      <c r="K1327" s="55"/>
    </row>
    <row r="1328" spans="7:11" x14ac:dyDescent="0.25">
      <c r="G1328" s="38"/>
      <c r="K1328" s="55"/>
    </row>
    <row r="1329" spans="7:11" x14ac:dyDescent="0.25">
      <c r="G1329" s="38"/>
      <c r="K1329" s="55"/>
    </row>
    <row r="1330" spans="7:11" x14ac:dyDescent="0.25">
      <c r="G1330" s="38"/>
      <c r="K1330" s="55"/>
    </row>
    <row r="1331" spans="7:11" x14ac:dyDescent="0.25">
      <c r="G1331" s="38"/>
      <c r="K1331" s="55"/>
    </row>
    <row r="1332" spans="7:11" x14ac:dyDescent="0.25">
      <c r="G1332" s="38"/>
      <c r="K1332" s="55"/>
    </row>
    <row r="1333" spans="7:11" x14ac:dyDescent="0.25">
      <c r="G1333" s="38"/>
      <c r="K1333" s="55"/>
    </row>
    <row r="1334" spans="7:11" x14ac:dyDescent="0.25">
      <c r="G1334" s="38"/>
      <c r="K1334" s="55"/>
    </row>
    <row r="1335" spans="7:11" x14ac:dyDescent="0.25">
      <c r="G1335" s="38"/>
      <c r="K1335" s="55"/>
    </row>
    <row r="1336" spans="7:11" x14ac:dyDescent="0.25">
      <c r="G1336" s="38"/>
      <c r="K1336" s="55"/>
    </row>
    <row r="1337" spans="7:11" x14ac:dyDescent="0.25">
      <c r="G1337" s="38"/>
      <c r="K1337" s="55"/>
    </row>
    <row r="1338" spans="7:11" x14ac:dyDescent="0.25">
      <c r="G1338" s="38"/>
      <c r="K1338" s="55"/>
    </row>
    <row r="1339" spans="7:11" x14ac:dyDescent="0.25">
      <c r="G1339" s="38"/>
      <c r="K1339" s="55"/>
    </row>
    <row r="1340" spans="7:11" x14ac:dyDescent="0.25">
      <c r="G1340" s="38"/>
      <c r="K1340" s="55"/>
    </row>
    <row r="1341" spans="7:11" x14ac:dyDescent="0.25">
      <c r="G1341" s="38"/>
      <c r="K1341" s="55"/>
    </row>
    <row r="1342" spans="7:11" x14ac:dyDescent="0.25">
      <c r="G1342" s="38"/>
      <c r="K1342" s="55"/>
    </row>
    <row r="1343" spans="7:11" x14ac:dyDescent="0.25">
      <c r="G1343" s="38"/>
      <c r="K1343" s="55"/>
    </row>
    <row r="1344" spans="7:11" x14ac:dyDescent="0.25">
      <c r="G1344" s="38"/>
      <c r="K1344" s="55"/>
    </row>
    <row r="1345" spans="7:11" x14ac:dyDescent="0.25">
      <c r="G1345" s="38"/>
      <c r="K1345" s="55"/>
    </row>
    <row r="1346" spans="7:11" x14ac:dyDescent="0.25">
      <c r="G1346" s="38"/>
      <c r="K1346" s="55"/>
    </row>
    <row r="1347" spans="7:11" x14ac:dyDescent="0.25">
      <c r="G1347" s="38"/>
      <c r="K1347" s="55"/>
    </row>
    <row r="1348" spans="7:11" x14ac:dyDescent="0.25">
      <c r="G1348" s="38"/>
      <c r="K1348" s="55"/>
    </row>
    <row r="1349" spans="7:11" x14ac:dyDescent="0.25">
      <c r="G1349" s="38"/>
      <c r="K1349" s="55"/>
    </row>
    <row r="1350" spans="7:11" x14ac:dyDescent="0.25">
      <c r="G1350" s="38"/>
      <c r="K1350" s="55"/>
    </row>
    <row r="1351" spans="7:11" x14ac:dyDescent="0.25">
      <c r="G1351" s="38"/>
      <c r="K1351" s="55"/>
    </row>
    <row r="1352" spans="7:11" x14ac:dyDescent="0.25">
      <c r="G1352" s="38"/>
      <c r="K1352" s="55"/>
    </row>
    <row r="1353" spans="7:11" x14ac:dyDescent="0.25">
      <c r="G1353" s="38"/>
      <c r="K1353" s="55"/>
    </row>
    <row r="1354" spans="7:11" x14ac:dyDescent="0.25">
      <c r="G1354" s="38"/>
      <c r="K1354" s="55"/>
    </row>
    <row r="1355" spans="7:11" x14ac:dyDescent="0.25">
      <c r="G1355" s="38"/>
      <c r="K1355" s="55"/>
    </row>
    <row r="1356" spans="7:11" x14ac:dyDescent="0.25">
      <c r="G1356" s="38"/>
      <c r="K1356" s="55"/>
    </row>
    <row r="1357" spans="7:11" x14ac:dyDescent="0.25">
      <c r="G1357" s="38"/>
      <c r="K1357" s="55"/>
    </row>
    <row r="1358" spans="7:11" x14ac:dyDescent="0.25">
      <c r="G1358" s="38"/>
      <c r="K1358" s="55"/>
    </row>
    <row r="1359" spans="7:11" x14ac:dyDescent="0.25">
      <c r="G1359" s="38"/>
      <c r="K1359" s="55"/>
    </row>
    <row r="1360" spans="7:11" x14ac:dyDescent="0.25">
      <c r="G1360" s="38"/>
      <c r="K1360" s="55"/>
    </row>
    <row r="1361" spans="7:11" x14ac:dyDescent="0.25">
      <c r="G1361" s="38"/>
      <c r="K1361" s="55"/>
    </row>
    <row r="1362" spans="7:11" x14ac:dyDescent="0.25">
      <c r="G1362" s="38"/>
      <c r="K1362" s="55"/>
    </row>
    <row r="1363" spans="7:11" x14ac:dyDescent="0.25">
      <c r="G1363" s="38"/>
      <c r="K1363" s="55"/>
    </row>
    <row r="1364" spans="7:11" x14ac:dyDescent="0.25">
      <c r="G1364" s="38"/>
      <c r="K1364" s="55"/>
    </row>
    <row r="1365" spans="7:11" x14ac:dyDescent="0.25">
      <c r="G1365" s="38"/>
      <c r="K1365" s="55"/>
    </row>
    <row r="1366" spans="7:11" x14ac:dyDescent="0.25">
      <c r="G1366" s="38"/>
      <c r="K1366" s="55"/>
    </row>
    <row r="1367" spans="7:11" x14ac:dyDescent="0.25">
      <c r="G1367" s="38"/>
      <c r="K1367" s="55"/>
    </row>
    <row r="1368" spans="7:11" x14ac:dyDescent="0.25">
      <c r="G1368" s="38"/>
      <c r="K1368" s="55"/>
    </row>
    <row r="1369" spans="7:11" x14ac:dyDescent="0.25">
      <c r="G1369" s="38"/>
      <c r="K1369" s="55"/>
    </row>
    <row r="1370" spans="7:11" x14ac:dyDescent="0.25">
      <c r="G1370" s="38"/>
      <c r="K1370" s="55"/>
    </row>
    <row r="1371" spans="7:11" x14ac:dyDescent="0.25">
      <c r="G1371" s="38"/>
      <c r="K1371" s="55"/>
    </row>
    <row r="1372" spans="7:11" x14ac:dyDescent="0.25">
      <c r="G1372" s="38"/>
      <c r="K1372" s="55"/>
    </row>
    <row r="1373" spans="7:11" x14ac:dyDescent="0.25">
      <c r="G1373" s="38"/>
      <c r="K1373" s="55"/>
    </row>
    <row r="1374" spans="7:11" x14ac:dyDescent="0.25">
      <c r="G1374" s="38"/>
      <c r="K1374" s="55"/>
    </row>
    <row r="1375" spans="7:11" x14ac:dyDescent="0.25">
      <c r="G1375" s="38"/>
      <c r="K1375" s="55"/>
    </row>
    <row r="1376" spans="7:11" x14ac:dyDescent="0.25">
      <c r="G1376" s="38"/>
      <c r="K1376" s="55"/>
    </row>
    <row r="1377" spans="7:11" x14ac:dyDescent="0.25">
      <c r="G1377" s="38"/>
      <c r="K1377" s="55"/>
    </row>
    <row r="1378" spans="7:11" x14ac:dyDescent="0.25">
      <c r="G1378" s="38"/>
      <c r="K1378" s="55"/>
    </row>
    <row r="1379" spans="7:11" x14ac:dyDescent="0.25">
      <c r="G1379" s="38"/>
      <c r="K1379" s="55"/>
    </row>
    <row r="1380" spans="7:11" x14ac:dyDescent="0.25">
      <c r="G1380" s="38"/>
      <c r="K1380" s="55"/>
    </row>
    <row r="1381" spans="7:11" x14ac:dyDescent="0.25">
      <c r="G1381" s="38"/>
      <c r="K1381" s="55"/>
    </row>
    <row r="1382" spans="7:11" x14ac:dyDescent="0.25">
      <c r="G1382" s="38"/>
      <c r="K1382" s="55"/>
    </row>
    <row r="1383" spans="7:11" x14ac:dyDescent="0.25">
      <c r="G1383" s="38"/>
      <c r="K1383" s="55"/>
    </row>
    <row r="1384" spans="7:11" x14ac:dyDescent="0.25">
      <c r="G1384" s="38"/>
      <c r="K1384" s="55"/>
    </row>
    <row r="1385" spans="7:11" x14ac:dyDescent="0.25">
      <c r="G1385" s="38"/>
      <c r="K1385" s="55"/>
    </row>
    <row r="1386" spans="7:11" x14ac:dyDescent="0.25">
      <c r="G1386" s="38"/>
      <c r="K1386" s="55"/>
    </row>
    <row r="1387" spans="7:11" x14ac:dyDescent="0.25">
      <c r="G1387" s="38"/>
      <c r="K1387" s="55"/>
    </row>
    <row r="1388" spans="7:11" x14ac:dyDescent="0.25">
      <c r="G1388" s="38"/>
      <c r="K1388" s="55"/>
    </row>
    <row r="1389" spans="7:11" x14ac:dyDescent="0.25">
      <c r="G1389" s="38"/>
      <c r="K1389" s="55"/>
    </row>
    <row r="1390" spans="7:11" x14ac:dyDescent="0.25">
      <c r="G1390" s="38"/>
      <c r="K1390" s="55"/>
    </row>
    <row r="1391" spans="7:11" x14ac:dyDescent="0.25">
      <c r="G1391" s="38"/>
      <c r="K1391" s="55"/>
    </row>
    <row r="1392" spans="7:11" x14ac:dyDescent="0.25">
      <c r="G1392" s="38"/>
      <c r="K1392" s="55"/>
    </row>
    <row r="1393" spans="7:11" x14ac:dyDescent="0.25">
      <c r="G1393" s="38"/>
      <c r="K1393" s="55"/>
    </row>
    <row r="1394" spans="7:11" x14ac:dyDescent="0.25">
      <c r="G1394" s="38"/>
      <c r="K1394" s="55"/>
    </row>
    <row r="1395" spans="7:11" x14ac:dyDescent="0.25">
      <c r="G1395" s="38"/>
      <c r="K1395" s="55"/>
    </row>
    <row r="1396" spans="7:11" x14ac:dyDescent="0.25">
      <c r="G1396" s="38"/>
      <c r="K1396" s="55"/>
    </row>
    <row r="1397" spans="7:11" x14ac:dyDescent="0.25">
      <c r="G1397" s="38"/>
      <c r="K1397" s="55"/>
    </row>
    <row r="1398" spans="7:11" x14ac:dyDescent="0.25">
      <c r="G1398" s="38"/>
      <c r="K1398" s="55"/>
    </row>
    <row r="1399" spans="7:11" x14ac:dyDescent="0.25">
      <c r="G1399" s="38"/>
      <c r="K1399" s="55"/>
    </row>
    <row r="1400" spans="7:11" x14ac:dyDescent="0.25">
      <c r="G1400" s="38"/>
      <c r="K1400" s="55"/>
    </row>
    <row r="1401" spans="7:11" x14ac:dyDescent="0.25">
      <c r="G1401" s="38"/>
      <c r="K1401" s="55"/>
    </row>
    <row r="1402" spans="7:11" x14ac:dyDescent="0.25">
      <c r="G1402" s="38"/>
      <c r="K1402" s="55"/>
    </row>
    <row r="1403" spans="7:11" x14ac:dyDescent="0.25">
      <c r="G1403" s="38"/>
      <c r="K1403" s="55"/>
    </row>
    <row r="1404" spans="7:11" x14ac:dyDescent="0.25">
      <c r="G1404" s="38"/>
      <c r="K1404" s="55"/>
    </row>
    <row r="1405" spans="7:11" x14ac:dyDescent="0.25">
      <c r="G1405" s="38"/>
      <c r="K1405" s="55"/>
    </row>
    <row r="1406" spans="7:11" x14ac:dyDescent="0.25">
      <c r="G1406" s="38"/>
      <c r="K1406" s="55"/>
    </row>
    <row r="1407" spans="7:11" x14ac:dyDescent="0.25">
      <c r="G1407" s="38"/>
      <c r="K1407" s="55"/>
    </row>
    <row r="1408" spans="7:11" x14ac:dyDescent="0.25">
      <c r="G1408" s="38"/>
      <c r="K1408" s="55"/>
    </row>
    <row r="1409" spans="7:11" x14ac:dyDescent="0.25">
      <c r="G1409" s="38"/>
      <c r="K1409" s="55"/>
    </row>
    <row r="1410" spans="7:11" x14ac:dyDescent="0.25">
      <c r="G1410" s="38"/>
      <c r="K1410" s="55"/>
    </row>
    <row r="1411" spans="7:11" x14ac:dyDescent="0.25">
      <c r="G1411" s="38"/>
      <c r="K1411" s="55"/>
    </row>
    <row r="1412" spans="7:11" x14ac:dyDescent="0.25">
      <c r="G1412" s="38"/>
      <c r="K1412" s="55"/>
    </row>
    <row r="1413" spans="7:11" x14ac:dyDescent="0.25">
      <c r="G1413" s="38"/>
      <c r="K1413" s="55"/>
    </row>
    <row r="1414" spans="7:11" x14ac:dyDescent="0.25">
      <c r="G1414" s="38"/>
      <c r="K1414" s="55"/>
    </row>
    <row r="1415" spans="7:11" x14ac:dyDescent="0.25">
      <c r="G1415" s="38"/>
      <c r="K1415" s="55"/>
    </row>
    <row r="1416" spans="7:11" x14ac:dyDescent="0.25">
      <c r="G1416" s="38"/>
      <c r="K1416" s="55"/>
    </row>
    <row r="1417" spans="7:11" x14ac:dyDescent="0.25">
      <c r="G1417" s="38"/>
      <c r="K1417" s="55"/>
    </row>
    <row r="1418" spans="7:11" x14ac:dyDescent="0.25">
      <c r="G1418" s="38"/>
      <c r="K1418" s="55"/>
    </row>
    <row r="1419" spans="7:11" x14ac:dyDescent="0.25">
      <c r="G1419" s="38"/>
      <c r="K1419" s="55"/>
    </row>
    <row r="1420" spans="7:11" x14ac:dyDescent="0.25">
      <c r="G1420" s="38"/>
      <c r="K1420" s="55"/>
    </row>
    <row r="1421" spans="7:11" x14ac:dyDescent="0.25">
      <c r="G1421" s="38"/>
      <c r="K1421" s="55"/>
    </row>
    <row r="1422" spans="7:11" x14ac:dyDescent="0.25">
      <c r="G1422" s="38"/>
      <c r="K1422" s="55"/>
    </row>
    <row r="1423" spans="7:11" x14ac:dyDescent="0.25">
      <c r="G1423" s="38"/>
      <c r="K1423" s="55"/>
    </row>
    <row r="1424" spans="7:11" x14ac:dyDescent="0.25">
      <c r="G1424" s="38"/>
      <c r="K1424" s="55"/>
    </row>
    <row r="1425" spans="7:11" x14ac:dyDescent="0.25">
      <c r="G1425" s="38"/>
      <c r="K1425" s="55"/>
    </row>
    <row r="1426" spans="7:11" x14ac:dyDescent="0.25">
      <c r="G1426" s="38"/>
      <c r="K1426" s="55"/>
    </row>
    <row r="1427" spans="7:11" x14ac:dyDescent="0.25">
      <c r="G1427" s="38"/>
      <c r="K1427" s="55"/>
    </row>
    <row r="1428" spans="7:11" x14ac:dyDescent="0.25">
      <c r="G1428" s="38"/>
      <c r="K1428" s="55"/>
    </row>
    <row r="1429" spans="7:11" x14ac:dyDescent="0.25">
      <c r="G1429" s="38"/>
      <c r="K1429" s="55"/>
    </row>
    <row r="1430" spans="7:11" x14ac:dyDescent="0.25">
      <c r="G1430" s="38"/>
      <c r="K1430" s="55"/>
    </row>
    <row r="1431" spans="7:11" x14ac:dyDescent="0.25">
      <c r="G1431" s="38"/>
      <c r="K1431" s="55"/>
    </row>
    <row r="1432" spans="7:11" x14ac:dyDescent="0.25">
      <c r="G1432" s="38"/>
      <c r="K1432" s="55"/>
    </row>
    <row r="1433" spans="7:11" x14ac:dyDescent="0.25">
      <c r="G1433" s="38"/>
      <c r="K1433" s="55"/>
    </row>
    <row r="1434" spans="7:11" x14ac:dyDescent="0.25">
      <c r="G1434" s="38"/>
      <c r="K1434" s="55"/>
    </row>
    <row r="1435" spans="7:11" x14ac:dyDescent="0.25">
      <c r="G1435" s="38"/>
      <c r="K1435" s="55"/>
    </row>
    <row r="1436" spans="7:11" x14ac:dyDescent="0.25">
      <c r="G1436" s="38"/>
      <c r="K1436" s="55"/>
    </row>
    <row r="1437" spans="7:11" x14ac:dyDescent="0.25">
      <c r="G1437" s="38"/>
      <c r="K1437" s="55"/>
    </row>
    <row r="1438" spans="7:11" x14ac:dyDescent="0.25">
      <c r="G1438" s="38"/>
      <c r="K1438" s="55"/>
    </row>
    <row r="1439" spans="7:11" x14ac:dyDescent="0.25">
      <c r="G1439" s="38"/>
      <c r="K1439" s="55"/>
    </row>
    <row r="1440" spans="7:11" x14ac:dyDescent="0.25">
      <c r="G1440" s="38"/>
      <c r="K1440" s="55"/>
    </row>
    <row r="1441" spans="7:11" x14ac:dyDescent="0.25">
      <c r="G1441" s="38"/>
      <c r="K1441" s="55"/>
    </row>
    <row r="1442" spans="7:11" x14ac:dyDescent="0.25">
      <c r="G1442" s="38"/>
      <c r="K1442" s="55"/>
    </row>
    <row r="1443" spans="7:11" x14ac:dyDescent="0.25">
      <c r="G1443" s="38"/>
      <c r="K1443" s="55"/>
    </row>
    <row r="1444" spans="7:11" x14ac:dyDescent="0.25">
      <c r="G1444" s="38"/>
      <c r="K1444" s="55"/>
    </row>
    <row r="1445" spans="7:11" x14ac:dyDescent="0.25">
      <c r="G1445" s="38"/>
      <c r="K1445" s="55"/>
    </row>
    <row r="1446" spans="7:11" x14ac:dyDescent="0.25">
      <c r="G1446" s="38"/>
      <c r="K1446" s="55"/>
    </row>
    <row r="1447" spans="7:11" x14ac:dyDescent="0.25">
      <c r="G1447" s="38"/>
      <c r="K1447" s="55"/>
    </row>
    <row r="1448" spans="7:11" x14ac:dyDescent="0.25">
      <c r="G1448" s="38"/>
      <c r="K1448" s="55"/>
    </row>
    <row r="1449" spans="7:11" x14ac:dyDescent="0.25">
      <c r="G1449" s="38"/>
      <c r="K1449" s="55"/>
    </row>
    <row r="1450" spans="7:11" x14ac:dyDescent="0.25">
      <c r="G1450" s="38"/>
      <c r="K1450" s="55"/>
    </row>
    <row r="1451" spans="7:11" x14ac:dyDescent="0.25">
      <c r="G1451" s="38"/>
      <c r="K1451" s="55"/>
    </row>
    <row r="1452" spans="7:11" x14ac:dyDescent="0.25">
      <c r="G1452" s="38"/>
      <c r="K1452" s="55"/>
    </row>
    <row r="1453" spans="7:11" x14ac:dyDescent="0.25">
      <c r="G1453" s="38"/>
      <c r="K1453" s="55"/>
    </row>
    <row r="1454" spans="7:11" x14ac:dyDescent="0.25">
      <c r="G1454" s="38"/>
      <c r="K1454" s="55"/>
    </row>
    <row r="1455" spans="7:11" x14ac:dyDescent="0.25">
      <c r="G1455" s="38"/>
      <c r="K1455" s="55"/>
    </row>
    <row r="1456" spans="7:11" x14ac:dyDescent="0.25">
      <c r="G1456" s="38"/>
      <c r="K1456" s="55"/>
    </row>
    <row r="1457" spans="7:11" x14ac:dyDescent="0.25">
      <c r="G1457" s="38"/>
      <c r="K1457" s="55"/>
    </row>
    <row r="1458" spans="7:11" x14ac:dyDescent="0.25">
      <c r="G1458" s="38"/>
      <c r="K1458" s="55"/>
    </row>
    <row r="1459" spans="7:11" x14ac:dyDescent="0.25">
      <c r="G1459" s="38"/>
      <c r="K1459" s="55"/>
    </row>
    <row r="1460" spans="7:11" x14ac:dyDescent="0.25">
      <c r="G1460" s="38"/>
      <c r="K1460" s="55"/>
    </row>
    <row r="1461" spans="7:11" x14ac:dyDescent="0.25">
      <c r="G1461" s="38"/>
      <c r="K1461" s="55"/>
    </row>
    <row r="1462" spans="7:11" x14ac:dyDescent="0.25">
      <c r="G1462" s="38"/>
      <c r="K1462" s="55"/>
    </row>
    <row r="1463" spans="7:11" x14ac:dyDescent="0.25">
      <c r="G1463" s="38"/>
      <c r="K1463" s="55"/>
    </row>
    <row r="1464" spans="7:11" x14ac:dyDescent="0.25">
      <c r="G1464" s="38"/>
      <c r="K1464" s="55"/>
    </row>
    <row r="1465" spans="7:11" x14ac:dyDescent="0.25">
      <c r="G1465" s="38"/>
      <c r="K1465" s="55"/>
    </row>
    <row r="1466" spans="7:11" x14ac:dyDescent="0.25">
      <c r="G1466" s="38"/>
      <c r="K1466" s="55"/>
    </row>
    <row r="1467" spans="7:11" x14ac:dyDescent="0.25">
      <c r="G1467" s="38"/>
      <c r="K1467" s="55"/>
    </row>
    <row r="1468" spans="7:11" x14ac:dyDescent="0.25">
      <c r="G1468" s="38"/>
      <c r="K1468" s="55"/>
    </row>
    <row r="1469" spans="7:11" x14ac:dyDescent="0.25">
      <c r="G1469" s="38"/>
      <c r="K1469" s="55"/>
    </row>
    <row r="1470" spans="7:11" x14ac:dyDescent="0.25">
      <c r="G1470" s="38"/>
      <c r="K1470" s="55"/>
    </row>
    <row r="1471" spans="7:11" x14ac:dyDescent="0.25">
      <c r="G1471" s="38"/>
      <c r="K1471" s="55"/>
    </row>
    <row r="1472" spans="7:11" x14ac:dyDescent="0.25">
      <c r="G1472" s="38"/>
      <c r="K1472" s="55"/>
    </row>
    <row r="1473" spans="7:11" x14ac:dyDescent="0.25">
      <c r="G1473" s="38"/>
      <c r="K1473" s="55"/>
    </row>
    <row r="1474" spans="7:11" x14ac:dyDescent="0.25">
      <c r="G1474" s="38"/>
      <c r="K1474" s="55"/>
    </row>
    <row r="1475" spans="7:11" x14ac:dyDescent="0.25">
      <c r="G1475" s="38"/>
      <c r="K1475" s="55"/>
    </row>
    <row r="1476" spans="7:11" x14ac:dyDescent="0.25">
      <c r="G1476" s="38"/>
      <c r="K1476" s="55"/>
    </row>
    <row r="1477" spans="7:11" x14ac:dyDescent="0.25">
      <c r="G1477" s="38"/>
      <c r="K1477" s="55"/>
    </row>
    <row r="1478" spans="7:11" x14ac:dyDescent="0.25">
      <c r="G1478" s="38"/>
      <c r="K1478" s="55"/>
    </row>
    <row r="1479" spans="7:11" x14ac:dyDescent="0.25">
      <c r="G1479" s="38"/>
      <c r="K1479" s="55"/>
    </row>
    <row r="1480" spans="7:11" x14ac:dyDescent="0.25">
      <c r="G1480" s="38"/>
      <c r="K1480" s="55"/>
    </row>
    <row r="1481" spans="7:11" x14ac:dyDescent="0.25">
      <c r="G1481" s="38"/>
      <c r="K1481" s="55"/>
    </row>
    <row r="1482" spans="7:11" x14ac:dyDescent="0.25">
      <c r="G1482" s="38"/>
      <c r="K1482" s="55"/>
    </row>
    <row r="1483" spans="7:11" x14ac:dyDescent="0.25">
      <c r="G1483" s="38"/>
      <c r="K1483" s="55"/>
    </row>
    <row r="1484" spans="7:11" x14ac:dyDescent="0.25">
      <c r="G1484" s="38"/>
      <c r="K1484" s="55"/>
    </row>
    <row r="1485" spans="7:11" x14ac:dyDescent="0.25">
      <c r="G1485" s="38"/>
      <c r="K1485" s="55"/>
    </row>
    <row r="1486" spans="7:11" x14ac:dyDescent="0.25">
      <c r="G1486" s="38"/>
      <c r="K1486" s="55"/>
    </row>
    <row r="1487" spans="7:11" x14ac:dyDescent="0.25">
      <c r="G1487" s="38"/>
      <c r="K1487" s="55"/>
    </row>
    <row r="1488" spans="7:11" x14ac:dyDescent="0.25">
      <c r="G1488" s="38"/>
      <c r="K1488" s="55"/>
    </row>
    <row r="1489" spans="7:11" x14ac:dyDescent="0.25">
      <c r="G1489" s="38"/>
      <c r="K1489" s="55"/>
    </row>
    <row r="1490" spans="7:11" x14ac:dyDescent="0.25">
      <c r="G1490" s="38"/>
      <c r="K1490" s="55"/>
    </row>
    <row r="1491" spans="7:11" x14ac:dyDescent="0.25">
      <c r="G1491" s="38"/>
      <c r="K1491" s="55"/>
    </row>
    <row r="1492" spans="7:11" x14ac:dyDescent="0.25">
      <c r="G1492" s="38"/>
      <c r="K1492" s="55"/>
    </row>
    <row r="1493" spans="7:11" x14ac:dyDescent="0.25">
      <c r="G1493" s="38"/>
      <c r="K1493" s="55"/>
    </row>
    <row r="1494" spans="7:11" x14ac:dyDescent="0.25">
      <c r="G1494" s="38"/>
      <c r="K1494" s="55"/>
    </row>
    <row r="1495" spans="7:11" x14ac:dyDescent="0.25">
      <c r="G1495" s="38"/>
      <c r="K1495" s="55"/>
    </row>
    <row r="1496" spans="7:11" x14ac:dyDescent="0.25">
      <c r="G1496" s="38"/>
      <c r="K1496" s="55"/>
    </row>
    <row r="1497" spans="7:11" x14ac:dyDescent="0.25">
      <c r="G1497" s="38"/>
      <c r="K1497" s="55"/>
    </row>
    <row r="1498" spans="7:11" x14ac:dyDescent="0.25">
      <c r="G1498" s="38"/>
      <c r="K1498" s="55"/>
    </row>
    <row r="1499" spans="7:11" x14ac:dyDescent="0.25">
      <c r="G1499" s="38"/>
      <c r="K1499" s="55"/>
    </row>
    <row r="1500" spans="7:11" x14ac:dyDescent="0.25">
      <c r="G1500" s="38"/>
      <c r="K1500" s="55"/>
    </row>
    <row r="1501" spans="7:11" x14ac:dyDescent="0.25">
      <c r="G1501" s="38"/>
      <c r="K1501" s="55"/>
    </row>
    <row r="1502" spans="7:11" x14ac:dyDescent="0.25">
      <c r="G1502" s="38"/>
      <c r="K1502" s="55"/>
    </row>
    <row r="1503" spans="7:11" x14ac:dyDescent="0.25">
      <c r="G1503" s="38"/>
      <c r="K1503" s="55"/>
    </row>
    <row r="1504" spans="7:11" x14ac:dyDescent="0.25">
      <c r="G1504" s="38"/>
      <c r="K1504" s="55"/>
    </row>
    <row r="1505" spans="7:11" x14ac:dyDescent="0.25">
      <c r="G1505" s="38"/>
      <c r="K1505" s="55"/>
    </row>
    <row r="1506" spans="7:11" x14ac:dyDescent="0.25">
      <c r="G1506" s="38"/>
      <c r="K1506" s="55"/>
    </row>
    <row r="1507" spans="7:11" x14ac:dyDescent="0.25">
      <c r="G1507" s="38"/>
      <c r="K1507" s="55"/>
    </row>
    <row r="1508" spans="7:11" x14ac:dyDescent="0.25">
      <c r="G1508" s="38"/>
      <c r="K1508" s="55"/>
    </row>
    <row r="1509" spans="7:11" x14ac:dyDescent="0.25">
      <c r="G1509" s="38"/>
      <c r="K1509" s="55"/>
    </row>
    <row r="1510" spans="7:11" x14ac:dyDescent="0.25">
      <c r="G1510" s="38"/>
      <c r="K1510" s="55"/>
    </row>
    <row r="1511" spans="7:11" x14ac:dyDescent="0.25">
      <c r="G1511" s="38"/>
      <c r="K1511" s="55"/>
    </row>
    <row r="1512" spans="7:11" x14ac:dyDescent="0.25">
      <c r="G1512" s="38"/>
      <c r="K1512" s="55"/>
    </row>
    <row r="1513" spans="7:11" x14ac:dyDescent="0.25">
      <c r="G1513" s="38"/>
      <c r="K1513" s="55"/>
    </row>
    <row r="1514" spans="7:11" x14ac:dyDescent="0.25">
      <c r="G1514" s="38"/>
      <c r="K1514" s="55"/>
    </row>
    <row r="1515" spans="7:11" x14ac:dyDescent="0.25">
      <c r="G1515" s="38"/>
      <c r="K1515" s="55"/>
    </row>
    <row r="1516" spans="7:11" x14ac:dyDescent="0.25">
      <c r="G1516" s="38"/>
      <c r="K1516" s="55"/>
    </row>
    <row r="1517" spans="7:11" x14ac:dyDescent="0.25">
      <c r="G1517" s="38"/>
      <c r="K1517" s="55"/>
    </row>
    <row r="1518" spans="7:11" x14ac:dyDescent="0.25">
      <c r="G1518" s="38"/>
      <c r="K1518" s="55"/>
    </row>
    <row r="1519" spans="7:11" x14ac:dyDescent="0.25">
      <c r="G1519" s="38"/>
      <c r="K1519" s="55"/>
    </row>
    <row r="1520" spans="7:11" x14ac:dyDescent="0.25">
      <c r="G1520" s="38"/>
      <c r="K1520" s="55"/>
    </row>
    <row r="1521" spans="7:11" x14ac:dyDescent="0.25">
      <c r="G1521" s="38"/>
      <c r="K1521" s="55"/>
    </row>
    <row r="1522" spans="7:11" x14ac:dyDescent="0.25">
      <c r="G1522" s="38"/>
      <c r="K1522" s="55"/>
    </row>
    <row r="1523" spans="7:11" x14ac:dyDescent="0.25">
      <c r="G1523" s="38"/>
      <c r="K1523" s="55"/>
    </row>
    <row r="1524" spans="7:11" x14ac:dyDescent="0.25">
      <c r="G1524" s="38"/>
      <c r="K1524" s="55"/>
    </row>
    <row r="1525" spans="7:11" x14ac:dyDescent="0.25">
      <c r="G1525" s="38"/>
      <c r="K1525" s="55"/>
    </row>
    <row r="1526" spans="7:11" x14ac:dyDescent="0.25">
      <c r="G1526" s="38"/>
      <c r="K1526" s="55"/>
    </row>
    <row r="1527" spans="7:11" x14ac:dyDescent="0.25">
      <c r="G1527" s="38"/>
      <c r="K1527" s="55"/>
    </row>
    <row r="1528" spans="7:11" x14ac:dyDescent="0.25">
      <c r="G1528" s="38"/>
      <c r="K1528" s="55"/>
    </row>
    <row r="1529" spans="7:11" x14ac:dyDescent="0.25">
      <c r="G1529" s="38"/>
      <c r="K1529" s="55"/>
    </row>
    <row r="1530" spans="7:11" x14ac:dyDescent="0.25">
      <c r="G1530" s="38"/>
      <c r="K1530" s="55"/>
    </row>
    <row r="1531" spans="7:11" x14ac:dyDescent="0.25">
      <c r="G1531" s="38"/>
      <c r="K1531" s="55"/>
    </row>
    <row r="1532" spans="7:11" x14ac:dyDescent="0.25">
      <c r="G1532" s="38"/>
      <c r="K1532" s="55"/>
    </row>
    <row r="1533" spans="7:11" x14ac:dyDescent="0.25">
      <c r="G1533" s="38"/>
      <c r="K1533" s="55"/>
    </row>
    <row r="1534" spans="7:11" x14ac:dyDescent="0.25">
      <c r="G1534" s="38"/>
      <c r="K1534" s="55"/>
    </row>
    <row r="1535" spans="7:11" x14ac:dyDescent="0.25">
      <c r="G1535" s="38"/>
      <c r="K1535" s="55"/>
    </row>
    <row r="1536" spans="7:11" x14ac:dyDescent="0.25">
      <c r="G1536" s="38"/>
      <c r="K1536" s="55"/>
    </row>
    <row r="1537" spans="7:11" x14ac:dyDescent="0.25">
      <c r="G1537" s="38"/>
      <c r="K1537" s="55"/>
    </row>
    <row r="1538" spans="7:11" x14ac:dyDescent="0.25">
      <c r="G1538" s="38"/>
      <c r="K1538" s="55"/>
    </row>
    <row r="1539" spans="7:11" x14ac:dyDescent="0.25">
      <c r="G1539" s="38"/>
      <c r="K1539" s="55"/>
    </row>
    <row r="1540" spans="7:11" x14ac:dyDescent="0.25">
      <c r="G1540" s="38"/>
      <c r="K1540" s="55"/>
    </row>
    <row r="1541" spans="7:11" x14ac:dyDescent="0.25">
      <c r="G1541" s="38"/>
      <c r="K1541" s="55"/>
    </row>
    <row r="1542" spans="7:11" x14ac:dyDescent="0.25">
      <c r="G1542" s="38"/>
      <c r="K1542" s="55"/>
    </row>
    <row r="1543" spans="7:11" x14ac:dyDescent="0.25">
      <c r="G1543" s="38"/>
      <c r="K1543" s="55"/>
    </row>
    <row r="1544" spans="7:11" x14ac:dyDescent="0.25">
      <c r="G1544" s="38"/>
      <c r="K1544" s="55"/>
    </row>
    <row r="1545" spans="7:11" x14ac:dyDescent="0.25">
      <c r="G1545" s="38"/>
      <c r="K1545" s="55"/>
    </row>
    <row r="1546" spans="7:11" x14ac:dyDescent="0.25">
      <c r="G1546" s="38"/>
      <c r="K1546" s="55"/>
    </row>
    <row r="1547" spans="7:11" x14ac:dyDescent="0.25">
      <c r="G1547" s="38"/>
      <c r="K1547" s="55"/>
    </row>
    <row r="1548" spans="7:11" x14ac:dyDescent="0.25">
      <c r="G1548" s="38"/>
      <c r="K1548" s="55"/>
    </row>
    <row r="1549" spans="7:11" x14ac:dyDescent="0.25">
      <c r="G1549" s="38"/>
      <c r="K1549" s="55"/>
    </row>
    <row r="1550" spans="7:11" x14ac:dyDescent="0.25">
      <c r="G1550" s="38"/>
      <c r="K1550" s="55"/>
    </row>
    <row r="1551" spans="7:11" x14ac:dyDescent="0.25">
      <c r="G1551" s="38"/>
      <c r="K1551" s="55"/>
    </row>
    <row r="1552" spans="7:11" x14ac:dyDescent="0.25">
      <c r="G1552" s="38"/>
      <c r="K1552" s="55"/>
    </row>
    <row r="1553" spans="7:11" x14ac:dyDescent="0.25">
      <c r="G1553" s="38"/>
      <c r="K1553" s="55"/>
    </row>
    <row r="1554" spans="7:11" x14ac:dyDescent="0.25">
      <c r="G1554" s="38"/>
      <c r="K1554" s="55"/>
    </row>
    <row r="1555" spans="7:11" x14ac:dyDescent="0.25">
      <c r="G1555" s="38"/>
      <c r="K1555" s="55"/>
    </row>
    <row r="1556" spans="7:11" x14ac:dyDescent="0.25">
      <c r="G1556" s="38"/>
      <c r="K1556" s="55"/>
    </row>
    <row r="1557" spans="7:11" x14ac:dyDescent="0.25">
      <c r="G1557" s="38"/>
      <c r="K1557" s="55"/>
    </row>
    <row r="1558" spans="7:11" x14ac:dyDescent="0.25">
      <c r="G1558" s="38"/>
      <c r="K1558" s="55"/>
    </row>
    <row r="1559" spans="7:11" x14ac:dyDescent="0.25">
      <c r="G1559" s="38"/>
      <c r="K1559" s="55"/>
    </row>
    <row r="1560" spans="7:11" x14ac:dyDescent="0.25">
      <c r="G1560" s="38"/>
      <c r="K1560" s="55"/>
    </row>
    <row r="1561" spans="7:11" x14ac:dyDescent="0.25">
      <c r="G1561" s="38"/>
      <c r="K1561" s="55"/>
    </row>
    <row r="1562" spans="7:11" x14ac:dyDescent="0.25">
      <c r="G1562" s="38"/>
      <c r="K1562" s="55"/>
    </row>
    <row r="1563" spans="7:11" x14ac:dyDescent="0.25">
      <c r="G1563" s="38"/>
      <c r="K1563" s="55"/>
    </row>
    <row r="1564" spans="7:11" x14ac:dyDescent="0.25">
      <c r="G1564" s="38"/>
      <c r="K1564" s="55"/>
    </row>
    <row r="1565" spans="7:11" x14ac:dyDescent="0.25">
      <c r="G1565" s="38"/>
      <c r="K1565" s="55"/>
    </row>
    <row r="1566" spans="7:11" x14ac:dyDescent="0.25">
      <c r="G1566" s="38"/>
      <c r="K1566" s="55"/>
    </row>
    <row r="1567" spans="7:11" x14ac:dyDescent="0.25">
      <c r="G1567" s="38"/>
      <c r="K1567" s="55"/>
    </row>
    <row r="1568" spans="7:11" x14ac:dyDescent="0.25">
      <c r="G1568" s="38"/>
      <c r="K1568" s="55"/>
    </row>
    <row r="1569" spans="7:11" x14ac:dyDescent="0.25">
      <c r="G1569" s="38"/>
      <c r="K1569" s="55"/>
    </row>
    <row r="1570" spans="7:11" x14ac:dyDescent="0.25">
      <c r="G1570" s="38"/>
      <c r="K1570" s="55"/>
    </row>
    <row r="1571" spans="7:11" x14ac:dyDescent="0.25">
      <c r="G1571" s="38"/>
      <c r="K1571" s="55"/>
    </row>
    <row r="1572" spans="7:11" x14ac:dyDescent="0.25">
      <c r="G1572" s="38"/>
      <c r="K1572" s="55"/>
    </row>
    <row r="1573" spans="7:11" x14ac:dyDescent="0.25">
      <c r="G1573" s="38"/>
      <c r="K1573" s="55"/>
    </row>
    <row r="1574" spans="7:11" x14ac:dyDescent="0.25">
      <c r="G1574" s="38"/>
      <c r="K1574" s="55"/>
    </row>
    <row r="1575" spans="7:11" x14ac:dyDescent="0.25">
      <c r="G1575" s="38"/>
      <c r="K1575" s="55"/>
    </row>
    <row r="1576" spans="7:11" x14ac:dyDescent="0.25">
      <c r="G1576" s="38"/>
      <c r="K1576" s="55"/>
    </row>
    <row r="1577" spans="7:11" x14ac:dyDescent="0.25">
      <c r="G1577" s="38"/>
      <c r="K1577" s="55"/>
    </row>
    <row r="1578" spans="7:11" x14ac:dyDescent="0.25">
      <c r="G1578" s="38"/>
      <c r="K1578" s="55"/>
    </row>
    <row r="1579" spans="7:11" x14ac:dyDescent="0.25">
      <c r="G1579" s="38"/>
      <c r="K1579" s="55"/>
    </row>
    <row r="1580" spans="7:11" x14ac:dyDescent="0.25">
      <c r="G1580" s="38"/>
      <c r="K1580" s="55"/>
    </row>
    <row r="1581" spans="7:11" x14ac:dyDescent="0.25">
      <c r="G1581" s="38"/>
      <c r="K1581" s="55"/>
    </row>
    <row r="1582" spans="7:11" x14ac:dyDescent="0.25">
      <c r="G1582" s="38"/>
      <c r="K1582" s="55"/>
    </row>
    <row r="1583" spans="7:11" x14ac:dyDescent="0.25">
      <c r="G1583" s="38"/>
      <c r="K1583" s="55"/>
    </row>
    <row r="1584" spans="7:11" x14ac:dyDescent="0.25">
      <c r="G1584" s="38"/>
      <c r="K1584" s="55"/>
    </row>
    <row r="1585" spans="7:11" x14ac:dyDescent="0.25">
      <c r="G1585" s="38"/>
      <c r="K1585" s="55"/>
    </row>
    <row r="1586" spans="7:11" x14ac:dyDescent="0.25">
      <c r="G1586" s="38"/>
      <c r="K1586" s="55"/>
    </row>
    <row r="1587" spans="7:11" x14ac:dyDescent="0.25">
      <c r="G1587" s="38"/>
      <c r="K1587" s="55"/>
    </row>
    <row r="1588" spans="7:11" x14ac:dyDescent="0.25">
      <c r="G1588" s="38"/>
      <c r="K1588" s="55"/>
    </row>
    <row r="1589" spans="7:11" x14ac:dyDescent="0.25">
      <c r="G1589" s="38"/>
      <c r="K1589" s="55"/>
    </row>
    <row r="1590" spans="7:11" x14ac:dyDescent="0.25">
      <c r="G1590" s="38"/>
      <c r="K1590" s="55"/>
    </row>
    <row r="1591" spans="7:11" x14ac:dyDescent="0.25">
      <c r="G1591" s="38"/>
      <c r="K1591" s="55"/>
    </row>
    <row r="1592" spans="7:11" x14ac:dyDescent="0.25">
      <c r="G1592" s="38"/>
      <c r="K1592" s="55"/>
    </row>
    <row r="1593" spans="7:11" x14ac:dyDescent="0.25">
      <c r="G1593" s="38"/>
      <c r="K1593" s="55"/>
    </row>
    <row r="1594" spans="7:11" x14ac:dyDescent="0.25">
      <c r="G1594" s="38"/>
      <c r="K1594" s="55"/>
    </row>
    <row r="1595" spans="7:11" x14ac:dyDescent="0.25">
      <c r="G1595" s="38"/>
      <c r="K1595" s="55"/>
    </row>
    <row r="1596" spans="7:11" x14ac:dyDescent="0.25">
      <c r="G1596" s="38"/>
      <c r="K1596" s="55"/>
    </row>
    <row r="1597" spans="7:11" x14ac:dyDescent="0.25">
      <c r="G1597" s="38"/>
      <c r="K1597" s="55"/>
    </row>
    <row r="1598" spans="7:11" x14ac:dyDescent="0.25">
      <c r="G1598" s="38"/>
      <c r="K1598" s="55"/>
    </row>
    <row r="1599" spans="7:11" x14ac:dyDescent="0.25">
      <c r="G1599" s="38"/>
      <c r="K1599" s="55"/>
    </row>
    <row r="1600" spans="7:11" x14ac:dyDescent="0.25">
      <c r="G1600" s="38"/>
      <c r="K1600" s="55"/>
    </row>
    <row r="1601" spans="7:11" x14ac:dyDescent="0.25">
      <c r="G1601" s="38"/>
      <c r="K1601" s="55"/>
    </row>
    <row r="1602" spans="7:11" x14ac:dyDescent="0.25">
      <c r="G1602" s="38"/>
      <c r="K1602" s="55"/>
    </row>
    <row r="1603" spans="7:11" x14ac:dyDescent="0.25">
      <c r="G1603" s="38"/>
      <c r="K1603" s="55"/>
    </row>
    <row r="1604" spans="7:11" x14ac:dyDescent="0.25">
      <c r="G1604" s="38"/>
      <c r="K1604" s="55"/>
    </row>
    <row r="1605" spans="7:11" x14ac:dyDescent="0.25">
      <c r="G1605" s="38"/>
      <c r="K1605" s="55"/>
    </row>
    <row r="1606" spans="7:11" x14ac:dyDescent="0.25">
      <c r="G1606" s="38"/>
      <c r="K1606" s="55"/>
    </row>
    <row r="1607" spans="7:11" x14ac:dyDescent="0.25">
      <c r="G1607" s="38"/>
      <c r="K1607" s="55"/>
    </row>
    <row r="1608" spans="7:11" x14ac:dyDescent="0.25">
      <c r="G1608" s="38"/>
      <c r="K1608" s="55"/>
    </row>
    <row r="1609" spans="7:11" x14ac:dyDescent="0.25">
      <c r="G1609" s="38"/>
      <c r="K1609" s="55"/>
    </row>
    <row r="1610" spans="7:11" x14ac:dyDescent="0.25">
      <c r="G1610" s="38"/>
      <c r="K1610" s="55"/>
    </row>
    <row r="1611" spans="7:11" x14ac:dyDescent="0.25">
      <c r="G1611" s="38"/>
      <c r="K1611" s="55"/>
    </row>
    <row r="1612" spans="7:11" x14ac:dyDescent="0.25">
      <c r="G1612" s="38"/>
      <c r="K1612" s="55"/>
    </row>
    <row r="1613" spans="7:11" x14ac:dyDescent="0.25">
      <c r="G1613" s="38"/>
      <c r="K1613" s="55"/>
    </row>
    <row r="1614" spans="7:11" x14ac:dyDescent="0.25">
      <c r="G1614" s="38"/>
      <c r="K1614" s="55"/>
    </row>
    <row r="1615" spans="7:11" x14ac:dyDescent="0.25">
      <c r="G1615" s="38"/>
      <c r="K1615" s="55"/>
    </row>
    <row r="1616" spans="7:11" x14ac:dyDescent="0.25">
      <c r="G1616" s="38"/>
      <c r="K1616" s="55"/>
    </row>
    <row r="1617" spans="7:11" x14ac:dyDescent="0.25">
      <c r="G1617" s="38"/>
      <c r="K1617" s="55"/>
    </row>
    <row r="1618" spans="7:11" x14ac:dyDescent="0.25">
      <c r="G1618" s="38"/>
      <c r="K1618" s="55"/>
    </row>
    <row r="1619" spans="7:11" x14ac:dyDescent="0.25">
      <c r="G1619" s="38"/>
      <c r="K1619" s="55"/>
    </row>
    <row r="1620" spans="7:11" x14ac:dyDescent="0.25">
      <c r="G1620" s="38"/>
      <c r="K1620" s="55"/>
    </row>
    <row r="1621" spans="7:11" x14ac:dyDescent="0.25">
      <c r="G1621" s="38"/>
      <c r="K1621" s="55"/>
    </row>
    <row r="1622" spans="7:11" x14ac:dyDescent="0.25">
      <c r="G1622" s="38"/>
      <c r="K1622" s="55"/>
    </row>
    <row r="1623" spans="7:11" x14ac:dyDescent="0.25">
      <c r="G1623" s="38"/>
      <c r="K1623" s="55"/>
    </row>
    <row r="1624" spans="7:11" x14ac:dyDescent="0.25">
      <c r="G1624" s="38"/>
      <c r="K1624" s="55"/>
    </row>
    <row r="1625" spans="7:11" x14ac:dyDescent="0.25">
      <c r="G1625" s="38"/>
      <c r="K1625" s="55"/>
    </row>
    <row r="1626" spans="7:11" x14ac:dyDescent="0.25">
      <c r="G1626" s="38"/>
      <c r="K1626" s="55"/>
    </row>
    <row r="1627" spans="7:11" x14ac:dyDescent="0.25">
      <c r="G1627" s="38"/>
      <c r="K1627" s="55"/>
    </row>
    <row r="1628" spans="7:11" x14ac:dyDescent="0.25">
      <c r="G1628" s="38"/>
      <c r="K1628" s="55"/>
    </row>
    <row r="1629" spans="7:11" x14ac:dyDescent="0.25">
      <c r="G1629" s="38"/>
      <c r="K1629" s="55"/>
    </row>
    <row r="1630" spans="7:11" x14ac:dyDescent="0.25">
      <c r="G1630" s="38"/>
      <c r="K1630" s="55"/>
    </row>
    <row r="1631" spans="7:11" x14ac:dyDescent="0.25">
      <c r="G1631" s="38"/>
      <c r="K1631" s="55"/>
    </row>
    <row r="1632" spans="7:11" x14ac:dyDescent="0.25">
      <c r="G1632" s="38"/>
      <c r="K1632" s="55"/>
    </row>
    <row r="1633" spans="7:11" x14ac:dyDescent="0.25">
      <c r="G1633" s="38"/>
      <c r="K1633" s="55"/>
    </row>
    <row r="1634" spans="7:11" x14ac:dyDescent="0.25">
      <c r="G1634" s="38"/>
      <c r="K1634" s="55"/>
    </row>
    <row r="1635" spans="7:11" x14ac:dyDescent="0.25">
      <c r="G1635" s="38"/>
      <c r="K1635" s="55"/>
    </row>
    <row r="1636" spans="7:11" x14ac:dyDescent="0.25">
      <c r="G1636" s="38"/>
      <c r="K1636" s="55"/>
    </row>
    <row r="1637" spans="7:11" x14ac:dyDescent="0.25">
      <c r="G1637" s="38"/>
      <c r="K1637" s="55"/>
    </row>
    <row r="1638" spans="7:11" x14ac:dyDescent="0.25">
      <c r="G1638" s="38"/>
      <c r="K1638" s="55"/>
    </row>
    <row r="1639" spans="7:11" x14ac:dyDescent="0.25">
      <c r="G1639" s="38"/>
      <c r="K1639" s="55"/>
    </row>
    <row r="1640" spans="7:11" x14ac:dyDescent="0.25">
      <c r="G1640" s="38"/>
      <c r="K1640" s="55"/>
    </row>
    <row r="1641" spans="7:11" x14ac:dyDescent="0.25">
      <c r="G1641" s="38"/>
      <c r="K1641" s="55"/>
    </row>
    <row r="1642" spans="7:11" x14ac:dyDescent="0.25">
      <c r="G1642" s="38"/>
      <c r="K1642" s="55"/>
    </row>
    <row r="1643" spans="7:11" x14ac:dyDescent="0.25">
      <c r="G1643" s="38"/>
      <c r="K1643" s="55"/>
    </row>
    <row r="1644" spans="7:11" x14ac:dyDescent="0.25">
      <c r="G1644" s="38"/>
      <c r="K1644" s="55"/>
    </row>
    <row r="1645" spans="7:11" x14ac:dyDescent="0.25">
      <c r="G1645" s="38"/>
      <c r="K1645" s="55"/>
    </row>
    <row r="1646" spans="7:11" x14ac:dyDescent="0.25">
      <c r="G1646" s="38"/>
      <c r="K1646" s="55"/>
    </row>
    <row r="1647" spans="7:11" x14ac:dyDescent="0.25">
      <c r="G1647" s="38"/>
      <c r="K1647" s="55"/>
    </row>
    <row r="1648" spans="7:11" x14ac:dyDescent="0.25">
      <c r="G1648" s="38"/>
      <c r="K1648" s="55"/>
    </row>
    <row r="1649" spans="7:11" x14ac:dyDescent="0.25">
      <c r="G1649" s="38"/>
      <c r="K1649" s="55"/>
    </row>
    <row r="1650" spans="7:11" x14ac:dyDescent="0.25">
      <c r="G1650" s="38"/>
      <c r="K1650" s="55"/>
    </row>
    <row r="1651" spans="7:11" x14ac:dyDescent="0.25">
      <c r="G1651" s="38"/>
      <c r="K1651" s="55"/>
    </row>
    <row r="1652" spans="7:11" x14ac:dyDescent="0.25">
      <c r="G1652" s="38"/>
      <c r="K1652" s="55"/>
    </row>
    <row r="1653" spans="7:11" x14ac:dyDescent="0.25">
      <c r="G1653" s="38"/>
      <c r="K1653" s="55"/>
    </row>
    <row r="1654" spans="7:11" x14ac:dyDescent="0.25">
      <c r="G1654" s="38"/>
      <c r="K1654" s="55"/>
    </row>
    <row r="1655" spans="7:11" x14ac:dyDescent="0.25">
      <c r="G1655" s="38"/>
      <c r="K1655" s="55"/>
    </row>
    <row r="1656" spans="7:11" x14ac:dyDescent="0.25">
      <c r="G1656" s="38"/>
      <c r="K1656" s="55"/>
    </row>
    <row r="1657" spans="7:11" x14ac:dyDescent="0.25">
      <c r="G1657" s="38"/>
      <c r="K1657" s="55"/>
    </row>
    <row r="1658" spans="7:11" x14ac:dyDescent="0.25">
      <c r="G1658" s="38"/>
      <c r="K1658" s="55"/>
    </row>
    <row r="1659" spans="7:11" x14ac:dyDescent="0.25">
      <c r="G1659" s="38"/>
      <c r="K1659" s="55"/>
    </row>
    <row r="1660" spans="7:11" x14ac:dyDescent="0.25">
      <c r="G1660" s="38"/>
      <c r="K1660" s="55"/>
    </row>
    <row r="1661" spans="7:11" x14ac:dyDescent="0.25">
      <c r="G1661" s="38"/>
      <c r="K1661" s="55"/>
    </row>
    <row r="1662" spans="7:11" x14ac:dyDescent="0.25">
      <c r="G1662" s="38"/>
      <c r="K1662" s="55"/>
    </row>
    <row r="1663" spans="7:11" x14ac:dyDescent="0.25">
      <c r="G1663" s="38"/>
      <c r="K1663" s="55"/>
    </row>
    <row r="1664" spans="7:11" x14ac:dyDescent="0.25">
      <c r="G1664" s="38"/>
      <c r="K1664" s="55"/>
    </row>
    <row r="1665" spans="7:11" x14ac:dyDescent="0.25">
      <c r="G1665" s="38"/>
      <c r="K1665" s="55"/>
    </row>
    <row r="1666" spans="7:11" x14ac:dyDescent="0.25">
      <c r="G1666" s="38"/>
      <c r="K1666" s="55"/>
    </row>
    <row r="1667" spans="7:11" x14ac:dyDescent="0.25">
      <c r="G1667" s="38"/>
      <c r="K1667" s="55"/>
    </row>
    <row r="1668" spans="7:11" x14ac:dyDescent="0.25">
      <c r="G1668" s="38"/>
      <c r="K1668" s="55"/>
    </row>
    <row r="1669" spans="7:11" x14ac:dyDescent="0.25">
      <c r="G1669" s="38"/>
      <c r="K1669" s="55"/>
    </row>
    <row r="1670" spans="7:11" x14ac:dyDescent="0.25">
      <c r="G1670" s="38"/>
      <c r="K1670" s="55"/>
    </row>
    <row r="1671" spans="7:11" x14ac:dyDescent="0.25">
      <c r="G1671" s="38"/>
      <c r="K1671" s="55"/>
    </row>
    <row r="1672" spans="7:11" x14ac:dyDescent="0.25">
      <c r="G1672" s="38"/>
      <c r="K1672" s="55"/>
    </row>
    <row r="1673" spans="7:11" x14ac:dyDescent="0.25">
      <c r="K1673" s="55"/>
    </row>
    <row r="1674" spans="7:11" x14ac:dyDescent="0.25">
      <c r="K1674" s="55"/>
    </row>
    <row r="1675" spans="7:11" x14ac:dyDescent="0.25">
      <c r="K1675" s="55"/>
    </row>
    <row r="1676" spans="7:11" x14ac:dyDescent="0.25">
      <c r="K1676" s="55"/>
    </row>
    <row r="1677" spans="7:11" x14ac:dyDescent="0.25">
      <c r="K1677" s="55"/>
    </row>
    <row r="1678" spans="7:11" x14ac:dyDescent="0.25">
      <c r="K1678" s="55"/>
    </row>
    <row r="1679" spans="7:11" x14ac:dyDescent="0.25">
      <c r="K1679" s="55"/>
    </row>
    <row r="1680" spans="7:11" x14ac:dyDescent="0.25">
      <c r="K1680" s="55"/>
    </row>
    <row r="1681" spans="11:11" x14ac:dyDescent="0.25">
      <c r="K1681" s="55"/>
    </row>
    <row r="1682" spans="11:11" x14ac:dyDescent="0.25">
      <c r="K1682" s="55"/>
    </row>
    <row r="1683" spans="11:11" x14ac:dyDescent="0.25">
      <c r="K1683" s="55"/>
    </row>
    <row r="1684" spans="11:11" x14ac:dyDescent="0.25">
      <c r="K1684" s="55"/>
    </row>
    <row r="1685" spans="11:11" x14ac:dyDescent="0.25">
      <c r="K1685" s="55"/>
    </row>
    <row r="1686" spans="11:11" x14ac:dyDescent="0.25">
      <c r="K1686" s="55"/>
    </row>
    <row r="1687" spans="11:11" x14ac:dyDescent="0.25">
      <c r="K1687" s="55"/>
    </row>
    <row r="1688" spans="11:11" x14ac:dyDescent="0.25">
      <c r="K1688" s="55"/>
    </row>
    <row r="1689" spans="11:11" x14ac:dyDescent="0.25">
      <c r="K1689" s="55"/>
    </row>
    <row r="1690" spans="11:11" x14ac:dyDescent="0.25">
      <c r="K1690" s="55"/>
    </row>
    <row r="1691" spans="11:11" x14ac:dyDescent="0.25">
      <c r="K1691" s="55"/>
    </row>
    <row r="1692" spans="11:11" x14ac:dyDescent="0.25">
      <c r="K1692" s="55"/>
    </row>
    <row r="1693" spans="11:11" x14ac:dyDescent="0.25">
      <c r="K1693" s="55"/>
    </row>
    <row r="1694" spans="11:11" x14ac:dyDescent="0.25">
      <c r="K1694" s="55"/>
    </row>
    <row r="1695" spans="11:11" x14ac:dyDescent="0.25">
      <c r="K1695" s="55"/>
    </row>
    <row r="1696" spans="11:11" x14ac:dyDescent="0.25">
      <c r="K1696" s="55"/>
    </row>
    <row r="1697" spans="11:11" x14ac:dyDescent="0.25">
      <c r="K1697" s="55"/>
    </row>
    <row r="1698" spans="11:11" x14ac:dyDescent="0.25">
      <c r="K1698" s="55"/>
    </row>
    <row r="1699" spans="11:11" x14ac:dyDescent="0.25">
      <c r="K1699" s="55"/>
    </row>
    <row r="1700" spans="11:11" x14ac:dyDescent="0.25">
      <c r="K1700" s="55"/>
    </row>
    <row r="1701" spans="11:11" x14ac:dyDescent="0.25">
      <c r="K1701" s="55"/>
    </row>
    <row r="1702" spans="11:11" x14ac:dyDescent="0.25">
      <c r="K1702" s="55"/>
    </row>
    <row r="1703" spans="11:11" x14ac:dyDescent="0.25">
      <c r="K1703" s="55"/>
    </row>
    <row r="1704" spans="11:11" x14ac:dyDescent="0.25">
      <c r="K1704" s="55"/>
    </row>
    <row r="1705" spans="11:11" x14ac:dyDescent="0.25">
      <c r="K1705" s="55"/>
    </row>
    <row r="1706" spans="11:11" x14ac:dyDescent="0.25">
      <c r="K1706" s="55"/>
    </row>
    <row r="1707" spans="11:11" x14ac:dyDescent="0.25">
      <c r="K1707" s="55"/>
    </row>
    <row r="1708" spans="11:11" x14ac:dyDescent="0.25">
      <c r="K1708" s="55"/>
    </row>
    <row r="1709" spans="11:11" x14ac:dyDescent="0.25">
      <c r="K1709" s="55"/>
    </row>
    <row r="1710" spans="11:11" x14ac:dyDescent="0.25">
      <c r="K1710" s="55"/>
    </row>
    <row r="1711" spans="11:11" x14ac:dyDescent="0.25">
      <c r="K1711" s="55"/>
    </row>
    <row r="1712" spans="11:11" x14ac:dyDescent="0.25">
      <c r="K1712" s="55"/>
    </row>
    <row r="1713" spans="11:11" x14ac:dyDescent="0.25">
      <c r="K1713" s="55"/>
    </row>
    <row r="1714" spans="11:11" x14ac:dyDescent="0.25">
      <c r="K1714" s="55"/>
    </row>
    <row r="1715" spans="11:11" x14ac:dyDescent="0.25">
      <c r="K1715" s="55"/>
    </row>
    <row r="1716" spans="11:11" x14ac:dyDescent="0.25">
      <c r="K1716" s="55"/>
    </row>
    <row r="1717" spans="11:11" x14ac:dyDescent="0.25">
      <c r="K1717" s="55"/>
    </row>
    <row r="1718" spans="11:11" x14ac:dyDescent="0.25">
      <c r="K1718" s="55"/>
    </row>
    <row r="1719" spans="11:11" x14ac:dyDescent="0.25">
      <c r="K1719" s="55"/>
    </row>
    <row r="1720" spans="11:11" x14ac:dyDescent="0.25">
      <c r="K1720" s="55"/>
    </row>
    <row r="1721" spans="11:11" x14ac:dyDescent="0.25">
      <c r="K1721" s="55"/>
    </row>
    <row r="1722" spans="11:11" x14ac:dyDescent="0.25">
      <c r="K1722" s="55"/>
    </row>
    <row r="1723" spans="11:11" x14ac:dyDescent="0.25">
      <c r="K1723" s="55"/>
    </row>
    <row r="1724" spans="11:11" x14ac:dyDescent="0.25">
      <c r="K1724" s="55"/>
    </row>
    <row r="1725" spans="11:11" x14ac:dyDescent="0.25">
      <c r="K1725" s="55"/>
    </row>
    <row r="1726" spans="11:11" x14ac:dyDescent="0.25">
      <c r="K1726" s="55"/>
    </row>
    <row r="1727" spans="11:11" x14ac:dyDescent="0.25">
      <c r="K1727" s="55"/>
    </row>
    <row r="1728" spans="11:11" x14ac:dyDescent="0.25">
      <c r="K1728" s="55"/>
    </row>
    <row r="1729" spans="11:11" x14ac:dyDescent="0.25">
      <c r="K1729" s="55"/>
    </row>
    <row r="1730" spans="11:11" x14ac:dyDescent="0.25">
      <c r="K1730" s="55"/>
    </row>
    <row r="1731" spans="11:11" x14ac:dyDescent="0.25">
      <c r="K1731" s="55"/>
    </row>
    <row r="1732" spans="11:11" x14ac:dyDescent="0.25">
      <c r="K1732" s="55"/>
    </row>
    <row r="1733" spans="11:11" x14ac:dyDescent="0.25">
      <c r="K1733" s="55"/>
    </row>
    <row r="1734" spans="11:11" x14ac:dyDescent="0.25">
      <c r="K1734" s="55"/>
    </row>
    <row r="1735" spans="11:11" x14ac:dyDescent="0.25">
      <c r="K1735" s="55"/>
    </row>
    <row r="1736" spans="11:11" x14ac:dyDescent="0.25">
      <c r="K1736" s="55"/>
    </row>
    <row r="1737" spans="11:11" x14ac:dyDescent="0.25">
      <c r="K1737" s="55"/>
    </row>
    <row r="1738" spans="11:11" x14ac:dyDescent="0.25">
      <c r="K1738" s="55"/>
    </row>
    <row r="1739" spans="11:11" x14ac:dyDescent="0.25">
      <c r="K1739" s="55"/>
    </row>
    <row r="1740" spans="11:11" x14ac:dyDescent="0.25">
      <c r="K1740" s="55"/>
    </row>
    <row r="1741" spans="11:11" x14ac:dyDescent="0.25">
      <c r="K1741" s="55"/>
    </row>
    <row r="1742" spans="11:11" x14ac:dyDescent="0.25">
      <c r="K1742" s="55"/>
    </row>
    <row r="1743" spans="11:11" x14ac:dyDescent="0.25">
      <c r="K1743" s="55"/>
    </row>
    <row r="1744" spans="11:11" x14ac:dyDescent="0.25">
      <c r="K1744" s="55"/>
    </row>
    <row r="1745" spans="11:11" x14ac:dyDescent="0.25">
      <c r="K1745" s="55"/>
    </row>
    <row r="1746" spans="11:11" x14ac:dyDescent="0.25">
      <c r="K1746" s="55"/>
    </row>
    <row r="1747" spans="11:11" x14ac:dyDescent="0.25">
      <c r="K1747" s="55"/>
    </row>
    <row r="1748" spans="11:11" x14ac:dyDescent="0.25">
      <c r="K1748" s="55"/>
    </row>
    <row r="1749" spans="11:11" x14ac:dyDescent="0.25">
      <c r="K1749" s="55"/>
    </row>
    <row r="1750" spans="11:11" x14ac:dyDescent="0.25">
      <c r="K1750" s="55"/>
    </row>
    <row r="1751" spans="11:11" x14ac:dyDescent="0.25">
      <c r="K1751" s="55"/>
    </row>
    <row r="1752" spans="11:11" x14ac:dyDescent="0.25">
      <c r="K1752" s="55"/>
    </row>
    <row r="1753" spans="11:11" x14ac:dyDescent="0.25">
      <c r="K1753" s="55"/>
    </row>
    <row r="1754" spans="11:11" x14ac:dyDescent="0.25">
      <c r="K1754" s="55"/>
    </row>
    <row r="1755" spans="11:11" x14ac:dyDescent="0.25">
      <c r="K1755" s="55"/>
    </row>
    <row r="1756" spans="11:11" x14ac:dyDescent="0.25">
      <c r="K1756" s="55"/>
    </row>
    <row r="1757" spans="11:11" x14ac:dyDescent="0.25">
      <c r="K1757" s="55"/>
    </row>
    <row r="1758" spans="11:11" x14ac:dyDescent="0.25">
      <c r="K1758" s="55"/>
    </row>
    <row r="1759" spans="11:11" x14ac:dyDescent="0.25">
      <c r="K1759" s="55"/>
    </row>
    <row r="1760" spans="11:11" x14ac:dyDescent="0.25">
      <c r="K1760" s="55"/>
    </row>
    <row r="1761" spans="11:11" x14ac:dyDescent="0.25">
      <c r="K1761" s="55"/>
    </row>
    <row r="1762" spans="11:11" x14ac:dyDescent="0.25">
      <c r="K1762" s="55"/>
    </row>
    <row r="1763" spans="11:11" x14ac:dyDescent="0.25">
      <c r="K1763" s="55"/>
    </row>
    <row r="1764" spans="11:11" x14ac:dyDescent="0.25">
      <c r="K1764" s="55"/>
    </row>
    <row r="1765" spans="11:11" x14ac:dyDescent="0.25">
      <c r="K1765" s="55"/>
    </row>
    <row r="1766" spans="11:11" x14ac:dyDescent="0.25">
      <c r="K1766" s="55"/>
    </row>
    <row r="1767" spans="11:11" x14ac:dyDescent="0.25">
      <c r="K1767" s="55"/>
    </row>
    <row r="1768" spans="11:11" x14ac:dyDescent="0.25">
      <c r="K1768" s="55"/>
    </row>
    <row r="1769" spans="11:11" x14ac:dyDescent="0.25">
      <c r="K1769" s="55"/>
    </row>
    <row r="1770" spans="11:11" x14ac:dyDescent="0.25">
      <c r="K1770" s="55"/>
    </row>
    <row r="1771" spans="11:11" x14ac:dyDescent="0.25">
      <c r="K1771" s="55"/>
    </row>
    <row r="1772" spans="11:11" x14ac:dyDescent="0.25">
      <c r="K1772" s="55"/>
    </row>
    <row r="1773" spans="11:11" x14ac:dyDescent="0.25">
      <c r="K1773" s="55"/>
    </row>
    <row r="1774" spans="11:11" x14ac:dyDescent="0.25">
      <c r="K1774" s="55"/>
    </row>
    <row r="1775" spans="11:11" x14ac:dyDescent="0.25">
      <c r="K1775" s="55"/>
    </row>
    <row r="1776" spans="11:11" x14ac:dyDescent="0.25">
      <c r="K1776" s="55"/>
    </row>
    <row r="1777" spans="11:11" x14ac:dyDescent="0.25">
      <c r="K1777" s="55"/>
    </row>
    <row r="1778" spans="11:11" x14ac:dyDescent="0.25">
      <c r="K1778" s="55"/>
    </row>
    <row r="1779" spans="11:11" x14ac:dyDescent="0.25">
      <c r="K1779" s="55"/>
    </row>
    <row r="1780" spans="11:11" x14ac:dyDescent="0.25">
      <c r="K1780" s="55"/>
    </row>
    <row r="1781" spans="11:11" x14ac:dyDescent="0.25">
      <c r="K1781" s="55"/>
    </row>
    <row r="1782" spans="11:11" x14ac:dyDescent="0.25">
      <c r="K1782" s="55"/>
    </row>
    <row r="1783" spans="11:11" x14ac:dyDescent="0.25">
      <c r="K1783" s="55"/>
    </row>
    <row r="1784" spans="11:11" x14ac:dyDescent="0.25">
      <c r="K1784" s="55"/>
    </row>
    <row r="1785" spans="11:11" x14ac:dyDescent="0.25">
      <c r="K1785" s="55"/>
    </row>
    <row r="1786" spans="11:11" x14ac:dyDescent="0.25">
      <c r="K1786" s="55"/>
    </row>
    <row r="1787" spans="11:11" x14ac:dyDescent="0.25">
      <c r="K1787" s="55"/>
    </row>
    <row r="1788" spans="11:11" x14ac:dyDescent="0.25">
      <c r="K1788" s="55"/>
    </row>
    <row r="1789" spans="11:11" x14ac:dyDescent="0.25">
      <c r="K1789" s="55"/>
    </row>
    <row r="1790" spans="11:11" x14ac:dyDescent="0.25">
      <c r="K1790" s="55"/>
    </row>
    <row r="1791" spans="11:11" x14ac:dyDescent="0.25">
      <c r="K1791" s="55"/>
    </row>
    <row r="1792" spans="11:11" x14ac:dyDescent="0.25">
      <c r="K1792" s="55"/>
    </row>
    <row r="1793" spans="11:11" x14ac:dyDescent="0.25">
      <c r="K1793" s="55"/>
    </row>
    <row r="1794" spans="11:11" x14ac:dyDescent="0.25">
      <c r="K1794" s="55"/>
    </row>
    <row r="1795" spans="11:11" x14ac:dyDescent="0.25">
      <c r="K1795" s="55"/>
    </row>
    <row r="1796" spans="11:11" x14ac:dyDescent="0.25">
      <c r="K1796" s="55"/>
    </row>
    <row r="1797" spans="11:11" x14ac:dyDescent="0.25">
      <c r="K1797" s="55"/>
    </row>
    <row r="1798" spans="11:11" x14ac:dyDescent="0.25">
      <c r="K1798" s="55"/>
    </row>
    <row r="1799" spans="11:11" x14ac:dyDescent="0.25">
      <c r="K1799" s="55"/>
    </row>
    <row r="1800" spans="11:11" x14ac:dyDescent="0.25">
      <c r="K1800" s="55"/>
    </row>
    <row r="1801" spans="11:11" x14ac:dyDescent="0.25">
      <c r="K1801" s="55"/>
    </row>
    <row r="1802" spans="11:11" x14ac:dyDescent="0.25">
      <c r="K1802" s="55"/>
    </row>
    <row r="1803" spans="11:11" x14ac:dyDescent="0.25">
      <c r="K1803" s="55"/>
    </row>
    <row r="1804" spans="11:11" x14ac:dyDescent="0.25">
      <c r="K1804" s="55"/>
    </row>
    <row r="1805" spans="11:11" x14ac:dyDescent="0.25">
      <c r="K1805" s="55"/>
    </row>
    <row r="1806" spans="11:11" x14ac:dyDescent="0.25">
      <c r="K1806" s="55"/>
    </row>
    <row r="1807" spans="11:11" x14ac:dyDescent="0.25">
      <c r="K1807" s="55"/>
    </row>
    <row r="1808" spans="11:11" x14ac:dyDescent="0.25">
      <c r="K1808" s="55"/>
    </row>
    <row r="1809" spans="11:11" x14ac:dyDescent="0.25">
      <c r="K1809" s="55"/>
    </row>
    <row r="1810" spans="11:11" x14ac:dyDescent="0.25">
      <c r="K1810" s="55"/>
    </row>
    <row r="1811" spans="11:11" x14ac:dyDescent="0.25">
      <c r="K1811" s="55"/>
    </row>
    <row r="1812" spans="11:11" x14ac:dyDescent="0.25">
      <c r="K1812" s="55"/>
    </row>
    <row r="1813" spans="11:11" x14ac:dyDescent="0.25">
      <c r="K1813" s="55"/>
    </row>
    <row r="1814" spans="11:11" x14ac:dyDescent="0.25">
      <c r="K1814" s="55"/>
    </row>
    <row r="1815" spans="11:11" x14ac:dyDescent="0.25">
      <c r="K1815" s="55"/>
    </row>
    <row r="1816" spans="11:11" x14ac:dyDescent="0.25">
      <c r="K1816" s="55"/>
    </row>
    <row r="1817" spans="11:11" x14ac:dyDescent="0.25">
      <c r="K1817" s="55"/>
    </row>
    <row r="1818" spans="11:11" x14ac:dyDescent="0.25">
      <c r="K1818" s="55"/>
    </row>
    <row r="1819" spans="11:11" x14ac:dyDescent="0.25">
      <c r="K1819" s="55"/>
    </row>
    <row r="1820" spans="11:11" x14ac:dyDescent="0.25">
      <c r="K1820" s="55"/>
    </row>
    <row r="1821" spans="11:11" x14ac:dyDescent="0.25">
      <c r="K1821" s="55"/>
    </row>
    <row r="1822" spans="11:11" x14ac:dyDescent="0.25">
      <c r="K1822" s="55"/>
    </row>
    <row r="1823" spans="11:11" x14ac:dyDescent="0.25">
      <c r="K1823" s="55"/>
    </row>
    <row r="1824" spans="11:11" x14ac:dyDescent="0.25">
      <c r="K1824" s="55"/>
    </row>
    <row r="1825" spans="11:11" x14ac:dyDescent="0.25">
      <c r="K1825" s="55"/>
    </row>
    <row r="1826" spans="11:11" x14ac:dyDescent="0.25">
      <c r="K1826" s="55"/>
    </row>
    <row r="1827" spans="11:11" x14ac:dyDescent="0.25">
      <c r="K1827" s="55"/>
    </row>
    <row r="1828" spans="11:11" x14ac:dyDescent="0.25">
      <c r="K1828" s="55"/>
    </row>
    <row r="1829" spans="11:11" x14ac:dyDescent="0.25">
      <c r="K1829" s="55"/>
    </row>
    <row r="1830" spans="11:11" x14ac:dyDescent="0.25">
      <c r="K1830" s="55"/>
    </row>
    <row r="1831" spans="11:11" x14ac:dyDescent="0.25">
      <c r="K1831" s="55"/>
    </row>
    <row r="1832" spans="11:11" x14ac:dyDescent="0.25">
      <c r="K1832" s="55"/>
    </row>
    <row r="1833" spans="11:11" x14ac:dyDescent="0.25">
      <c r="K1833" s="55"/>
    </row>
    <row r="1834" spans="11:11" x14ac:dyDescent="0.25">
      <c r="K1834" s="55"/>
    </row>
    <row r="1835" spans="11:11" x14ac:dyDescent="0.25">
      <c r="K1835" s="55"/>
    </row>
    <row r="1836" spans="11:11" x14ac:dyDescent="0.25">
      <c r="K1836" s="55"/>
    </row>
    <row r="1837" spans="11:11" x14ac:dyDescent="0.25">
      <c r="K1837" s="55"/>
    </row>
    <row r="1838" spans="11:11" x14ac:dyDescent="0.25">
      <c r="K1838" s="55"/>
    </row>
    <row r="1839" spans="11:11" x14ac:dyDescent="0.25">
      <c r="K1839" s="55"/>
    </row>
    <row r="1840" spans="11:11" x14ac:dyDescent="0.25">
      <c r="K1840" s="55"/>
    </row>
    <row r="1841" spans="11:11" x14ac:dyDescent="0.25">
      <c r="K1841" s="55"/>
    </row>
    <row r="1842" spans="11:11" x14ac:dyDescent="0.25">
      <c r="K1842" s="55"/>
    </row>
    <row r="1843" spans="11:11" x14ac:dyDescent="0.25">
      <c r="K1843" s="55"/>
    </row>
    <row r="1844" spans="11:11" x14ac:dyDescent="0.25">
      <c r="K1844" s="55"/>
    </row>
    <row r="1845" spans="11:11" x14ac:dyDescent="0.25">
      <c r="K1845" s="55"/>
    </row>
    <row r="1846" spans="11:11" x14ac:dyDescent="0.25">
      <c r="K1846" s="55"/>
    </row>
    <row r="1847" spans="11:11" x14ac:dyDescent="0.25">
      <c r="K1847" s="55"/>
    </row>
    <row r="1848" spans="11:11" x14ac:dyDescent="0.25">
      <c r="K1848" s="55"/>
    </row>
    <row r="1849" spans="11:11" x14ac:dyDescent="0.25">
      <c r="K1849" s="55"/>
    </row>
    <row r="1850" spans="11:11" x14ac:dyDescent="0.25">
      <c r="K1850" s="55"/>
    </row>
    <row r="1851" spans="11:11" x14ac:dyDescent="0.25">
      <c r="K1851" s="55"/>
    </row>
    <row r="1852" spans="11:11" x14ac:dyDescent="0.25">
      <c r="K1852" s="55"/>
    </row>
    <row r="1853" spans="11:11" x14ac:dyDescent="0.25">
      <c r="K1853" s="55"/>
    </row>
    <row r="1854" spans="11:11" x14ac:dyDescent="0.25">
      <c r="K1854" s="55"/>
    </row>
    <row r="1855" spans="11:11" x14ac:dyDescent="0.25">
      <c r="K1855" s="55"/>
    </row>
    <row r="1856" spans="11:11" x14ac:dyDescent="0.25">
      <c r="K1856" s="55"/>
    </row>
    <row r="1857" spans="11:11" x14ac:dyDescent="0.25">
      <c r="K1857" s="55"/>
    </row>
    <row r="1858" spans="11:11" x14ac:dyDescent="0.25">
      <c r="K1858" s="55"/>
    </row>
    <row r="1859" spans="11:11" x14ac:dyDescent="0.25">
      <c r="K1859" s="55"/>
    </row>
    <row r="1860" spans="11:11" x14ac:dyDescent="0.25">
      <c r="K1860" s="55"/>
    </row>
    <row r="1861" spans="11:11" x14ac:dyDescent="0.25">
      <c r="K1861" s="55"/>
    </row>
    <row r="1862" spans="11:11" x14ac:dyDescent="0.25">
      <c r="K1862" s="55"/>
    </row>
    <row r="1863" spans="11:11" x14ac:dyDescent="0.25">
      <c r="K1863" s="55"/>
    </row>
    <row r="1864" spans="11:11" x14ac:dyDescent="0.25">
      <c r="K1864" s="55"/>
    </row>
    <row r="1865" spans="11:11" x14ac:dyDescent="0.25">
      <c r="K1865" s="55"/>
    </row>
    <row r="1866" spans="11:11" x14ac:dyDescent="0.25">
      <c r="K1866" s="55"/>
    </row>
    <row r="1867" spans="11:11" x14ac:dyDescent="0.25">
      <c r="K1867" s="55"/>
    </row>
    <row r="1868" spans="11:11" x14ac:dyDescent="0.25">
      <c r="K1868" s="55"/>
    </row>
    <row r="1869" spans="11:11" x14ac:dyDescent="0.25">
      <c r="K1869" s="55"/>
    </row>
    <row r="1870" spans="11:11" x14ac:dyDescent="0.25">
      <c r="K1870" s="55"/>
    </row>
    <row r="1871" spans="11:11" x14ac:dyDescent="0.25">
      <c r="K1871" s="55"/>
    </row>
    <row r="1872" spans="11:11" x14ac:dyDescent="0.25">
      <c r="K1872" s="55"/>
    </row>
    <row r="1873" spans="11:11" x14ac:dyDescent="0.25">
      <c r="K1873" s="55"/>
    </row>
    <row r="1874" spans="11:11" x14ac:dyDescent="0.25">
      <c r="K1874" s="55"/>
    </row>
    <row r="1875" spans="11:11" x14ac:dyDescent="0.25">
      <c r="K1875" s="55"/>
    </row>
    <row r="1876" spans="11:11" x14ac:dyDescent="0.25">
      <c r="K1876" s="55"/>
    </row>
    <row r="1877" spans="11:11" x14ac:dyDescent="0.25">
      <c r="K1877" s="55"/>
    </row>
    <row r="1878" spans="11:11" x14ac:dyDescent="0.25">
      <c r="K1878" s="55"/>
    </row>
    <row r="1879" spans="11:11" x14ac:dyDescent="0.25">
      <c r="K1879" s="55"/>
    </row>
    <row r="1880" spans="11:11" x14ac:dyDescent="0.25">
      <c r="K1880" s="55"/>
    </row>
    <row r="1881" spans="11:11" x14ac:dyDescent="0.25">
      <c r="K1881" s="55"/>
    </row>
    <row r="1882" spans="11:11" x14ac:dyDescent="0.25">
      <c r="K1882" s="55"/>
    </row>
    <row r="1883" spans="11:11" x14ac:dyDescent="0.25">
      <c r="K1883" s="55"/>
    </row>
    <row r="1884" spans="11:11" x14ac:dyDescent="0.25">
      <c r="K1884" s="55"/>
    </row>
    <row r="1885" spans="11:11" x14ac:dyDescent="0.25">
      <c r="K1885" s="55"/>
    </row>
    <row r="1886" spans="11:11" x14ac:dyDescent="0.25">
      <c r="K1886" s="55"/>
    </row>
    <row r="1887" spans="11:11" x14ac:dyDescent="0.25">
      <c r="K1887" s="55"/>
    </row>
    <row r="1888" spans="11:11" x14ac:dyDescent="0.25">
      <c r="K1888" s="55"/>
    </row>
    <row r="1889" spans="11:11" x14ac:dyDescent="0.25">
      <c r="K1889" s="55"/>
    </row>
    <row r="1890" spans="11:11" x14ac:dyDescent="0.25">
      <c r="K1890" s="55"/>
    </row>
    <row r="1891" spans="11:11" x14ac:dyDescent="0.25">
      <c r="K1891" s="55"/>
    </row>
    <row r="1892" spans="11:11" x14ac:dyDescent="0.25">
      <c r="K1892" s="55"/>
    </row>
    <row r="1893" spans="11:11" x14ac:dyDescent="0.25">
      <c r="K1893" s="55"/>
    </row>
    <row r="1894" spans="11:11" x14ac:dyDescent="0.25">
      <c r="K1894" s="55"/>
    </row>
    <row r="1895" spans="11:11" x14ac:dyDescent="0.25">
      <c r="K1895" s="55"/>
    </row>
    <row r="1896" spans="11:11" x14ac:dyDescent="0.25">
      <c r="K1896" s="55"/>
    </row>
    <row r="1897" spans="11:11" x14ac:dyDescent="0.25">
      <c r="K1897" s="55"/>
    </row>
    <row r="1898" spans="11:11" x14ac:dyDescent="0.25">
      <c r="K1898" s="55"/>
    </row>
    <row r="1899" spans="11:11" x14ac:dyDescent="0.25">
      <c r="K1899" s="55"/>
    </row>
    <row r="1900" spans="11:11" x14ac:dyDescent="0.25">
      <c r="K1900" s="55"/>
    </row>
    <row r="1901" spans="11:11" x14ac:dyDescent="0.25">
      <c r="K1901" s="55"/>
    </row>
    <row r="1902" spans="11:11" x14ac:dyDescent="0.25">
      <c r="K1902" s="55"/>
    </row>
    <row r="1903" spans="11:11" x14ac:dyDescent="0.25">
      <c r="K1903" s="55"/>
    </row>
    <row r="1904" spans="11:11" x14ac:dyDescent="0.25">
      <c r="K1904" s="55"/>
    </row>
    <row r="1905" spans="11:11" x14ac:dyDescent="0.25">
      <c r="K1905" s="55"/>
    </row>
    <row r="1906" spans="11:11" x14ac:dyDescent="0.25">
      <c r="K1906" s="55"/>
    </row>
    <row r="1907" spans="11:11" x14ac:dyDescent="0.25">
      <c r="K1907" s="55"/>
    </row>
    <row r="1908" spans="11:11" x14ac:dyDescent="0.25">
      <c r="K1908" s="55"/>
    </row>
    <row r="1909" spans="11:11" x14ac:dyDescent="0.25">
      <c r="K1909" s="55"/>
    </row>
    <row r="1910" spans="11:11" x14ac:dyDescent="0.25">
      <c r="K1910" s="55"/>
    </row>
    <row r="1911" spans="11:11" x14ac:dyDescent="0.25">
      <c r="K1911" s="55"/>
    </row>
    <row r="1912" spans="11:11" x14ac:dyDescent="0.25">
      <c r="K1912" s="55"/>
    </row>
    <row r="1913" spans="11:11" x14ac:dyDescent="0.25">
      <c r="K1913" s="55"/>
    </row>
    <row r="1914" spans="11:11" x14ac:dyDescent="0.25">
      <c r="K1914" s="55"/>
    </row>
    <row r="1915" spans="11:11" x14ac:dyDescent="0.25">
      <c r="K1915" s="55"/>
    </row>
    <row r="1916" spans="11:11" x14ac:dyDescent="0.25">
      <c r="K1916" s="55"/>
    </row>
    <row r="1917" spans="11:11" x14ac:dyDescent="0.25">
      <c r="K1917" s="55"/>
    </row>
    <row r="1918" spans="11:11" x14ac:dyDescent="0.25">
      <c r="K1918" s="55"/>
    </row>
    <row r="1919" spans="11:11" x14ac:dyDescent="0.25">
      <c r="K1919" s="55"/>
    </row>
    <row r="1920" spans="11:11" x14ac:dyDescent="0.25">
      <c r="K1920" s="55"/>
    </row>
    <row r="1921" spans="11:11" x14ac:dyDescent="0.25">
      <c r="K1921" s="55"/>
    </row>
    <row r="1922" spans="11:11" x14ac:dyDescent="0.25">
      <c r="K1922" s="55"/>
    </row>
    <row r="1923" spans="11:11" x14ac:dyDescent="0.25">
      <c r="K1923" s="55"/>
    </row>
    <row r="1924" spans="11:11" x14ac:dyDescent="0.25">
      <c r="K1924" s="55"/>
    </row>
    <row r="1925" spans="11:11" x14ac:dyDescent="0.25">
      <c r="K1925" s="55"/>
    </row>
    <row r="1926" spans="11:11" x14ac:dyDescent="0.25">
      <c r="K1926" s="55"/>
    </row>
    <row r="1927" spans="11:11" x14ac:dyDescent="0.25">
      <c r="K1927" s="55"/>
    </row>
    <row r="1928" spans="11:11" x14ac:dyDescent="0.25">
      <c r="K1928" s="55"/>
    </row>
    <row r="1929" spans="11:11" x14ac:dyDescent="0.25">
      <c r="K1929" s="55"/>
    </row>
    <row r="1930" spans="11:11" x14ac:dyDescent="0.25">
      <c r="K1930" s="55"/>
    </row>
    <row r="1931" spans="11:11" x14ac:dyDescent="0.25">
      <c r="K1931" s="55"/>
    </row>
    <row r="1932" spans="11:11" x14ac:dyDescent="0.25">
      <c r="K1932" s="55"/>
    </row>
    <row r="1933" spans="11:11" x14ac:dyDescent="0.25">
      <c r="K1933" s="55"/>
    </row>
    <row r="1934" spans="11:11" x14ac:dyDescent="0.25">
      <c r="K1934" s="55"/>
    </row>
    <row r="1935" spans="11:11" x14ac:dyDescent="0.25">
      <c r="K1935" s="55"/>
    </row>
    <row r="1936" spans="11:11" x14ac:dyDescent="0.25">
      <c r="K1936" s="55"/>
    </row>
    <row r="1937" spans="11:11" x14ac:dyDescent="0.25">
      <c r="K1937" s="55"/>
    </row>
    <row r="1938" spans="11:11" x14ac:dyDescent="0.25">
      <c r="K1938" s="55"/>
    </row>
    <row r="1939" spans="11:11" x14ac:dyDescent="0.25">
      <c r="K1939" s="55"/>
    </row>
    <row r="1940" spans="11:11" x14ac:dyDescent="0.25">
      <c r="K1940" s="55"/>
    </row>
    <row r="1941" spans="11:11" x14ac:dyDescent="0.25">
      <c r="K1941" s="55"/>
    </row>
    <row r="1942" spans="11:11" x14ac:dyDescent="0.25">
      <c r="K1942" s="55"/>
    </row>
    <row r="1943" spans="11:11" x14ac:dyDescent="0.25">
      <c r="K1943" s="55"/>
    </row>
    <row r="1944" spans="11:11" x14ac:dyDescent="0.25">
      <c r="K1944" s="55"/>
    </row>
    <row r="1945" spans="11:11" x14ac:dyDescent="0.25">
      <c r="K1945" s="55"/>
    </row>
    <row r="1946" spans="11:11" x14ac:dyDescent="0.25">
      <c r="K1946" s="55"/>
    </row>
    <row r="1947" spans="11:11" x14ac:dyDescent="0.25">
      <c r="K1947" s="55"/>
    </row>
    <row r="1948" spans="11:11" x14ac:dyDescent="0.25">
      <c r="K1948" s="55"/>
    </row>
    <row r="1949" spans="11:11" x14ac:dyDescent="0.25">
      <c r="K1949" s="55"/>
    </row>
    <row r="1950" spans="11:11" x14ac:dyDescent="0.25">
      <c r="K1950" s="55"/>
    </row>
    <row r="1951" spans="11:11" x14ac:dyDescent="0.25">
      <c r="K1951" s="55"/>
    </row>
    <row r="1952" spans="11:11" x14ac:dyDescent="0.25">
      <c r="K1952" s="55"/>
    </row>
    <row r="1953" spans="11:11" x14ac:dyDescent="0.25">
      <c r="K1953" s="55"/>
    </row>
    <row r="1954" spans="11:11" x14ac:dyDescent="0.25">
      <c r="K1954" s="55"/>
    </row>
    <row r="1955" spans="11:11" x14ac:dyDescent="0.25">
      <c r="K1955" s="55"/>
    </row>
    <row r="1956" spans="11:11" x14ac:dyDescent="0.25">
      <c r="K1956" s="55"/>
    </row>
    <row r="1957" spans="11:11" x14ac:dyDescent="0.25">
      <c r="K1957" s="55"/>
    </row>
    <row r="1958" spans="11:11" x14ac:dyDescent="0.25">
      <c r="K1958" s="55"/>
    </row>
    <row r="1959" spans="11:11" x14ac:dyDescent="0.25">
      <c r="K1959" s="55"/>
    </row>
    <row r="1960" spans="11:11" x14ac:dyDescent="0.25">
      <c r="K1960" s="55"/>
    </row>
    <row r="1961" spans="11:11" x14ac:dyDescent="0.25">
      <c r="K1961" s="55"/>
    </row>
    <row r="1962" spans="11:11" x14ac:dyDescent="0.25">
      <c r="K1962" s="55"/>
    </row>
    <row r="1963" spans="11:11" x14ac:dyDescent="0.25">
      <c r="K1963" s="55"/>
    </row>
    <row r="1964" spans="11:11" x14ac:dyDescent="0.25">
      <c r="K1964" s="55"/>
    </row>
    <row r="1965" spans="11:11" x14ac:dyDescent="0.25">
      <c r="K1965" s="55"/>
    </row>
    <row r="1966" spans="11:11" x14ac:dyDescent="0.25">
      <c r="K1966" s="55"/>
    </row>
    <row r="1967" spans="11:11" x14ac:dyDescent="0.25">
      <c r="K1967" s="55"/>
    </row>
    <row r="1968" spans="11:11" x14ac:dyDescent="0.25">
      <c r="K1968" s="55"/>
    </row>
    <row r="1969" spans="11:11" x14ac:dyDescent="0.25">
      <c r="K1969" s="55"/>
    </row>
    <row r="1970" spans="11:11" x14ac:dyDescent="0.25">
      <c r="K1970" s="55"/>
    </row>
    <row r="1971" spans="11:11" x14ac:dyDescent="0.25">
      <c r="K1971" s="55"/>
    </row>
    <row r="1972" spans="11:11" x14ac:dyDescent="0.25">
      <c r="K1972" s="55"/>
    </row>
    <row r="1973" spans="11:11" x14ac:dyDescent="0.25">
      <c r="K1973" s="55"/>
    </row>
    <row r="1974" spans="11:11" x14ac:dyDescent="0.25">
      <c r="K1974" s="55"/>
    </row>
    <row r="1975" spans="11:11" x14ac:dyDescent="0.25">
      <c r="K1975" s="55"/>
    </row>
    <row r="1976" spans="11:11" x14ac:dyDescent="0.25">
      <c r="K1976" s="55"/>
    </row>
    <row r="1977" spans="11:11" x14ac:dyDescent="0.25">
      <c r="K1977" s="55"/>
    </row>
    <row r="1978" spans="11:11" x14ac:dyDescent="0.25">
      <c r="K1978" s="55"/>
    </row>
    <row r="1979" spans="11:11" x14ac:dyDescent="0.25">
      <c r="K1979" s="55"/>
    </row>
    <row r="1980" spans="11:11" x14ac:dyDescent="0.25">
      <c r="K1980" s="55"/>
    </row>
    <row r="1981" spans="11:11" x14ac:dyDescent="0.25">
      <c r="K1981" s="55"/>
    </row>
    <row r="1982" spans="11:11" x14ac:dyDescent="0.25">
      <c r="K1982" s="55"/>
    </row>
    <row r="1983" spans="11:11" x14ac:dyDescent="0.25">
      <c r="K1983" s="55"/>
    </row>
    <row r="1984" spans="11:11" x14ac:dyDescent="0.25">
      <c r="K1984" s="55"/>
    </row>
    <row r="1985" spans="11:11" x14ac:dyDescent="0.25">
      <c r="K1985" s="55"/>
    </row>
    <row r="1986" spans="11:11" x14ac:dyDescent="0.25">
      <c r="K1986" s="55"/>
    </row>
    <row r="1987" spans="11:11" x14ac:dyDescent="0.25">
      <c r="K1987" s="55"/>
    </row>
    <row r="1988" spans="11:11" x14ac:dyDescent="0.25">
      <c r="K1988" s="55"/>
    </row>
    <row r="1989" spans="11:11" x14ac:dyDescent="0.25">
      <c r="K1989" s="55"/>
    </row>
    <row r="1990" spans="11:11" x14ac:dyDescent="0.25">
      <c r="K1990" s="55"/>
    </row>
    <row r="1991" spans="11:11" x14ac:dyDescent="0.25">
      <c r="K1991" s="55"/>
    </row>
    <row r="1992" spans="11:11" x14ac:dyDescent="0.25">
      <c r="K1992" s="55"/>
    </row>
    <row r="1993" spans="11:11" x14ac:dyDescent="0.25">
      <c r="K1993" s="55"/>
    </row>
    <row r="1994" spans="11:11" x14ac:dyDescent="0.25">
      <c r="K1994" s="55"/>
    </row>
    <row r="1995" spans="11:11" x14ac:dyDescent="0.25">
      <c r="K1995" s="55"/>
    </row>
    <row r="1996" spans="11:11" x14ac:dyDescent="0.25">
      <c r="K1996" s="55"/>
    </row>
    <row r="1997" spans="11:11" x14ac:dyDescent="0.25">
      <c r="K1997" s="55"/>
    </row>
    <row r="1998" spans="11:11" x14ac:dyDescent="0.25">
      <c r="K1998" s="55"/>
    </row>
    <row r="1999" spans="11:11" x14ac:dyDescent="0.25">
      <c r="K1999" s="55"/>
    </row>
    <row r="2000" spans="11:11" x14ac:dyDescent="0.25">
      <c r="K2000" s="55"/>
    </row>
    <row r="2001" spans="11:11" x14ac:dyDescent="0.25">
      <c r="K2001" s="55"/>
    </row>
    <row r="2002" spans="11:11" x14ac:dyDescent="0.25">
      <c r="K2002" s="55"/>
    </row>
    <row r="2003" spans="11:11" x14ac:dyDescent="0.25">
      <c r="K2003" s="55"/>
    </row>
    <row r="2004" spans="11:11" x14ac:dyDescent="0.25">
      <c r="K2004" s="55"/>
    </row>
    <row r="2005" spans="11:11" x14ac:dyDescent="0.25">
      <c r="K2005" s="55"/>
    </row>
    <row r="2006" spans="11:11" x14ac:dyDescent="0.25">
      <c r="K2006" s="55"/>
    </row>
    <row r="2007" spans="11:11" x14ac:dyDescent="0.25">
      <c r="K2007" s="55"/>
    </row>
    <row r="2008" spans="11:11" x14ac:dyDescent="0.25">
      <c r="K2008" s="55"/>
    </row>
    <row r="2009" spans="11:11" x14ac:dyDescent="0.25">
      <c r="K2009" s="55"/>
    </row>
    <row r="2010" spans="11:11" x14ac:dyDescent="0.25">
      <c r="K2010" s="55"/>
    </row>
    <row r="2011" spans="11:11" x14ac:dyDescent="0.25">
      <c r="K2011" s="55"/>
    </row>
    <row r="2012" spans="11:11" x14ac:dyDescent="0.25">
      <c r="K2012" s="55"/>
    </row>
    <row r="2013" spans="11:11" x14ac:dyDescent="0.25">
      <c r="K2013" s="55"/>
    </row>
    <row r="2014" spans="11:11" x14ac:dyDescent="0.25">
      <c r="K2014" s="55"/>
    </row>
    <row r="2015" spans="11:11" x14ac:dyDescent="0.25">
      <c r="K2015" s="55"/>
    </row>
    <row r="2016" spans="11:11" x14ac:dyDescent="0.25">
      <c r="K2016" s="55"/>
    </row>
    <row r="2017" spans="11:11" x14ac:dyDescent="0.25">
      <c r="K2017" s="55"/>
    </row>
    <row r="2018" spans="11:11" x14ac:dyDescent="0.25">
      <c r="K2018" s="55"/>
    </row>
    <row r="2019" spans="11:11" x14ac:dyDescent="0.25">
      <c r="K2019" s="55"/>
    </row>
    <row r="2020" spans="11:11" x14ac:dyDescent="0.25">
      <c r="K2020" s="55"/>
    </row>
    <row r="2021" spans="11:11" x14ac:dyDescent="0.25">
      <c r="K2021" s="55"/>
    </row>
    <row r="2022" spans="11:11" x14ac:dyDescent="0.25">
      <c r="K2022" s="55"/>
    </row>
    <row r="2023" spans="11:11" x14ac:dyDescent="0.25">
      <c r="K2023" s="55"/>
    </row>
    <row r="2024" spans="11:11" x14ac:dyDescent="0.25">
      <c r="K2024" s="55"/>
    </row>
    <row r="2025" spans="11:11" x14ac:dyDescent="0.25">
      <c r="K2025" s="55"/>
    </row>
    <row r="2026" spans="11:11" x14ac:dyDescent="0.25">
      <c r="K2026" s="55"/>
    </row>
    <row r="2027" spans="11:11" x14ac:dyDescent="0.25">
      <c r="K2027" s="55"/>
    </row>
    <row r="2028" spans="11:11" x14ac:dyDescent="0.25">
      <c r="K2028" s="55"/>
    </row>
    <row r="2029" spans="11:11" x14ac:dyDescent="0.25">
      <c r="K2029" s="55"/>
    </row>
    <row r="2030" spans="11:11" x14ac:dyDescent="0.25">
      <c r="K2030" s="55"/>
    </row>
    <row r="2031" spans="11:11" x14ac:dyDescent="0.25">
      <c r="K2031" s="55"/>
    </row>
    <row r="2032" spans="11:11" x14ac:dyDescent="0.25">
      <c r="K2032" s="55"/>
    </row>
    <row r="2033" spans="11:11" x14ac:dyDescent="0.25">
      <c r="K2033" s="55"/>
    </row>
    <row r="2034" spans="11:11" x14ac:dyDescent="0.25">
      <c r="K2034" s="55"/>
    </row>
    <row r="2035" spans="11:11" x14ac:dyDescent="0.25">
      <c r="K2035" s="55"/>
    </row>
    <row r="2036" spans="11:11" x14ac:dyDescent="0.25">
      <c r="K2036" s="55"/>
    </row>
    <row r="2037" spans="11:11" x14ac:dyDescent="0.25">
      <c r="K2037" s="55"/>
    </row>
    <row r="2038" spans="11:11" x14ac:dyDescent="0.25">
      <c r="K2038" s="55"/>
    </row>
    <row r="2039" spans="11:11" x14ac:dyDescent="0.25">
      <c r="K2039" s="55"/>
    </row>
    <row r="2040" spans="11:11" x14ac:dyDescent="0.25">
      <c r="K2040" s="55"/>
    </row>
    <row r="2041" spans="11:11" x14ac:dyDescent="0.25">
      <c r="K2041" s="55"/>
    </row>
    <row r="2042" spans="11:11" x14ac:dyDescent="0.25">
      <c r="K2042" s="55"/>
    </row>
    <row r="2043" spans="11:11" x14ac:dyDescent="0.25">
      <c r="K2043" s="55"/>
    </row>
    <row r="2044" spans="11:11" x14ac:dyDescent="0.25">
      <c r="K2044" s="55"/>
    </row>
    <row r="2045" spans="11:11" x14ac:dyDescent="0.25">
      <c r="K2045" s="55"/>
    </row>
    <row r="2046" spans="11:11" x14ac:dyDescent="0.25">
      <c r="K2046" s="55"/>
    </row>
    <row r="2047" spans="11:11" x14ac:dyDescent="0.25">
      <c r="K2047" s="55"/>
    </row>
    <row r="2048" spans="11:11" x14ac:dyDescent="0.25">
      <c r="K2048" s="55"/>
    </row>
    <row r="2049" spans="11:11" x14ac:dyDescent="0.25">
      <c r="K2049" s="55"/>
    </row>
    <row r="2050" spans="11:11" x14ac:dyDescent="0.25">
      <c r="K2050" s="55"/>
    </row>
    <row r="2051" spans="11:11" x14ac:dyDescent="0.25">
      <c r="K2051" s="55"/>
    </row>
    <row r="2052" spans="11:11" x14ac:dyDescent="0.25">
      <c r="K2052" s="55"/>
    </row>
    <row r="2053" spans="11:11" x14ac:dyDescent="0.25">
      <c r="K2053" s="55"/>
    </row>
    <row r="2054" spans="11:11" x14ac:dyDescent="0.25">
      <c r="K2054" s="55"/>
    </row>
    <row r="2055" spans="11:11" x14ac:dyDescent="0.25">
      <c r="K2055" s="55"/>
    </row>
    <row r="2056" spans="11:11" x14ac:dyDescent="0.25">
      <c r="K2056" s="55"/>
    </row>
    <row r="2057" spans="11:11" x14ac:dyDescent="0.25">
      <c r="K2057" s="55"/>
    </row>
    <row r="2058" spans="11:11" x14ac:dyDescent="0.25">
      <c r="K2058" s="55"/>
    </row>
    <row r="2059" spans="11:11" x14ac:dyDescent="0.25">
      <c r="K2059" s="55"/>
    </row>
    <row r="2060" spans="11:11" x14ac:dyDescent="0.25">
      <c r="K2060" s="55"/>
    </row>
    <row r="2061" spans="11:11" x14ac:dyDescent="0.25">
      <c r="K2061" s="55"/>
    </row>
    <row r="2062" spans="11:11" x14ac:dyDescent="0.25">
      <c r="K2062" s="55"/>
    </row>
    <row r="2063" spans="11:11" x14ac:dyDescent="0.25">
      <c r="K2063" s="55"/>
    </row>
    <row r="2064" spans="11:11" x14ac:dyDescent="0.25">
      <c r="K2064" s="55"/>
    </row>
    <row r="2065" spans="11:11" x14ac:dyDescent="0.25">
      <c r="K2065" s="55"/>
    </row>
    <row r="2066" spans="11:11" x14ac:dyDescent="0.25">
      <c r="K2066" s="55"/>
    </row>
    <row r="2067" spans="11:11" x14ac:dyDescent="0.25">
      <c r="K2067" s="55"/>
    </row>
    <row r="2068" spans="11:11" x14ac:dyDescent="0.25">
      <c r="K2068" s="55"/>
    </row>
    <row r="2069" spans="11:11" x14ac:dyDescent="0.25">
      <c r="K2069" s="55"/>
    </row>
    <row r="2070" spans="11:11" x14ac:dyDescent="0.25">
      <c r="K2070" s="55"/>
    </row>
    <row r="2071" spans="11:11" x14ac:dyDescent="0.25">
      <c r="K2071" s="55"/>
    </row>
    <row r="2072" spans="11:11" x14ac:dyDescent="0.25">
      <c r="K2072" s="55"/>
    </row>
    <row r="2073" spans="11:11" x14ac:dyDescent="0.25">
      <c r="K2073" s="55"/>
    </row>
    <row r="2074" spans="11:11" x14ac:dyDescent="0.25">
      <c r="K2074" s="55"/>
    </row>
    <row r="2075" spans="11:11" x14ac:dyDescent="0.25">
      <c r="K2075" s="55"/>
    </row>
    <row r="2076" spans="11:11" x14ac:dyDescent="0.25">
      <c r="K2076" s="55"/>
    </row>
    <row r="2077" spans="11:11" x14ac:dyDescent="0.25">
      <c r="K2077" s="55"/>
    </row>
    <row r="2078" spans="11:11" x14ac:dyDescent="0.25">
      <c r="K2078" s="55"/>
    </row>
    <row r="2079" spans="11:11" x14ac:dyDescent="0.25">
      <c r="K2079" s="55"/>
    </row>
    <row r="2080" spans="11:11" x14ac:dyDescent="0.25">
      <c r="K2080" s="55"/>
    </row>
    <row r="2081" spans="11:11" x14ac:dyDescent="0.25">
      <c r="K2081" s="55"/>
    </row>
    <row r="2082" spans="11:11" x14ac:dyDescent="0.25">
      <c r="K2082" s="55"/>
    </row>
    <row r="2083" spans="11:11" x14ac:dyDescent="0.25">
      <c r="K2083" s="55"/>
    </row>
    <row r="2084" spans="11:11" x14ac:dyDescent="0.25">
      <c r="K2084" s="55"/>
    </row>
    <row r="2085" spans="11:11" x14ac:dyDescent="0.25">
      <c r="K2085" s="55"/>
    </row>
    <row r="2086" spans="11:11" x14ac:dyDescent="0.25">
      <c r="K2086" s="55"/>
    </row>
    <row r="2087" spans="11:11" x14ac:dyDescent="0.25">
      <c r="K2087" s="55"/>
    </row>
    <row r="2088" spans="11:11" x14ac:dyDescent="0.25">
      <c r="K2088" s="55"/>
    </row>
    <row r="2089" spans="11:11" x14ac:dyDescent="0.25">
      <c r="K2089" s="55"/>
    </row>
    <row r="2090" spans="11:11" x14ac:dyDescent="0.25">
      <c r="K2090" s="55"/>
    </row>
    <row r="2091" spans="11:11" x14ac:dyDescent="0.25">
      <c r="K2091" s="55"/>
    </row>
    <row r="2092" spans="11:11" x14ac:dyDescent="0.25">
      <c r="K2092" s="55"/>
    </row>
    <row r="2093" spans="11:11" x14ac:dyDescent="0.25">
      <c r="K2093" s="55"/>
    </row>
    <row r="2094" spans="11:11" x14ac:dyDescent="0.25">
      <c r="K2094" s="55"/>
    </row>
    <row r="2095" spans="11:11" x14ac:dyDescent="0.25">
      <c r="K2095" s="55"/>
    </row>
    <row r="2096" spans="11:11" x14ac:dyDescent="0.25">
      <c r="K2096" s="55"/>
    </row>
    <row r="2097" spans="11:11" x14ac:dyDescent="0.25">
      <c r="K2097" s="55"/>
    </row>
    <row r="2098" spans="11:11" x14ac:dyDescent="0.25">
      <c r="K2098" s="55"/>
    </row>
    <row r="2099" spans="11:11" x14ac:dyDescent="0.25">
      <c r="K2099" s="55"/>
    </row>
    <row r="2100" spans="11:11" x14ac:dyDescent="0.25">
      <c r="K2100" s="55"/>
    </row>
    <row r="2101" spans="11:11" x14ac:dyDescent="0.25">
      <c r="K2101" s="55"/>
    </row>
    <row r="2102" spans="11:11" x14ac:dyDescent="0.25">
      <c r="K2102" s="55"/>
    </row>
    <row r="2103" spans="11:11" x14ac:dyDescent="0.25">
      <c r="K2103" s="55"/>
    </row>
    <row r="2104" spans="11:11" x14ac:dyDescent="0.25">
      <c r="K2104" s="55"/>
    </row>
    <row r="2105" spans="11:11" x14ac:dyDescent="0.25">
      <c r="K2105" s="55"/>
    </row>
    <row r="2106" spans="11:11" x14ac:dyDescent="0.25">
      <c r="K2106" s="55"/>
    </row>
    <row r="2107" spans="11:11" x14ac:dyDescent="0.25">
      <c r="K2107" s="55"/>
    </row>
    <row r="2108" spans="11:11" x14ac:dyDescent="0.25">
      <c r="K2108" s="55"/>
    </row>
    <row r="2109" spans="11:11" x14ac:dyDescent="0.25">
      <c r="K2109" s="55"/>
    </row>
    <row r="2110" spans="11:11" x14ac:dyDescent="0.25">
      <c r="K2110" s="55"/>
    </row>
    <row r="2111" spans="11:11" x14ac:dyDescent="0.25">
      <c r="K2111" s="55"/>
    </row>
    <row r="2112" spans="11:11" x14ac:dyDescent="0.25">
      <c r="K2112" s="55"/>
    </row>
    <row r="2113" spans="11:11" x14ac:dyDescent="0.25">
      <c r="K2113" s="55"/>
    </row>
    <row r="2114" spans="11:11" x14ac:dyDescent="0.25">
      <c r="K2114" s="55"/>
    </row>
    <row r="2115" spans="11:11" x14ac:dyDescent="0.25">
      <c r="K2115" s="55"/>
    </row>
    <row r="2116" spans="11:11" x14ac:dyDescent="0.25">
      <c r="K2116" s="55"/>
    </row>
    <row r="2117" spans="11:11" x14ac:dyDescent="0.25">
      <c r="K2117" s="55"/>
    </row>
    <row r="2118" spans="11:11" x14ac:dyDescent="0.25">
      <c r="K2118" s="55"/>
    </row>
    <row r="2119" spans="11:11" x14ac:dyDescent="0.25">
      <c r="K2119" s="55"/>
    </row>
    <row r="2120" spans="11:11" x14ac:dyDescent="0.25">
      <c r="K2120" s="55"/>
    </row>
    <row r="2121" spans="11:11" x14ac:dyDescent="0.25">
      <c r="K2121" s="55"/>
    </row>
    <row r="2122" spans="11:11" x14ac:dyDescent="0.25">
      <c r="K2122" s="55"/>
    </row>
    <row r="2123" spans="11:11" x14ac:dyDescent="0.25">
      <c r="K2123" s="55"/>
    </row>
    <row r="2124" spans="11:11" x14ac:dyDescent="0.25">
      <c r="K2124" s="55"/>
    </row>
    <row r="2125" spans="11:11" x14ac:dyDescent="0.25">
      <c r="K2125" s="55"/>
    </row>
    <row r="2126" spans="11:11" x14ac:dyDescent="0.25">
      <c r="K2126" s="55"/>
    </row>
    <row r="2127" spans="11:11" x14ac:dyDescent="0.25">
      <c r="K2127" s="55"/>
    </row>
    <row r="2128" spans="11:11" x14ac:dyDescent="0.25">
      <c r="K2128" s="55"/>
    </row>
    <row r="2129" spans="11:11" x14ac:dyDescent="0.25">
      <c r="K2129" s="55"/>
    </row>
    <row r="2130" spans="11:11" x14ac:dyDescent="0.25">
      <c r="K2130" s="55"/>
    </row>
    <row r="2131" spans="11:11" x14ac:dyDescent="0.25">
      <c r="K2131" s="55"/>
    </row>
    <row r="2132" spans="11:11" x14ac:dyDescent="0.25">
      <c r="K2132" s="55"/>
    </row>
    <row r="2133" spans="11:11" x14ac:dyDescent="0.25">
      <c r="K2133" s="55"/>
    </row>
    <row r="2134" spans="11:11" x14ac:dyDescent="0.25">
      <c r="K2134" s="55"/>
    </row>
    <row r="2135" spans="11:11" x14ac:dyDescent="0.25">
      <c r="K2135" s="55"/>
    </row>
    <row r="2136" spans="11:11" x14ac:dyDescent="0.25">
      <c r="K2136" s="55"/>
    </row>
    <row r="2137" spans="11:11" x14ac:dyDescent="0.25">
      <c r="K2137" s="55"/>
    </row>
    <row r="2138" spans="11:11" x14ac:dyDescent="0.25">
      <c r="K2138" s="55"/>
    </row>
    <row r="2139" spans="11:11" x14ac:dyDescent="0.25">
      <c r="K2139" s="55"/>
    </row>
    <row r="2140" spans="11:11" x14ac:dyDescent="0.25">
      <c r="K2140" s="55"/>
    </row>
    <row r="2141" spans="11:11" x14ac:dyDescent="0.25">
      <c r="K2141" s="55"/>
    </row>
    <row r="2142" spans="11:11" x14ac:dyDescent="0.25">
      <c r="K2142" s="55"/>
    </row>
    <row r="2143" spans="11:11" x14ac:dyDescent="0.25">
      <c r="K2143" s="55"/>
    </row>
    <row r="2144" spans="11:11" x14ac:dyDescent="0.25">
      <c r="K2144" s="55"/>
    </row>
    <row r="2145" spans="11:11" x14ac:dyDescent="0.25">
      <c r="K2145" s="55"/>
    </row>
    <row r="2146" spans="11:11" x14ac:dyDescent="0.25">
      <c r="K2146" s="55"/>
    </row>
    <row r="2147" spans="11:11" x14ac:dyDescent="0.25">
      <c r="K2147" s="55"/>
    </row>
    <row r="2148" spans="11:11" x14ac:dyDescent="0.25">
      <c r="K2148" s="55"/>
    </row>
    <row r="2149" spans="11:11" x14ac:dyDescent="0.25">
      <c r="K2149" s="55"/>
    </row>
    <row r="2150" spans="11:11" x14ac:dyDescent="0.25">
      <c r="K2150" s="55"/>
    </row>
    <row r="2151" spans="11:11" x14ac:dyDescent="0.25">
      <c r="K2151" s="55"/>
    </row>
    <row r="2152" spans="11:11" x14ac:dyDescent="0.25">
      <c r="K2152" s="55"/>
    </row>
    <row r="2153" spans="11:11" x14ac:dyDescent="0.25">
      <c r="K2153" s="55"/>
    </row>
    <row r="2154" spans="11:11" x14ac:dyDescent="0.25">
      <c r="K2154" s="55"/>
    </row>
    <row r="2155" spans="11:11" x14ac:dyDescent="0.25">
      <c r="K2155" s="55"/>
    </row>
    <row r="2156" spans="11:11" x14ac:dyDescent="0.25">
      <c r="K2156" s="55"/>
    </row>
    <row r="2157" spans="11:11" x14ac:dyDescent="0.25">
      <c r="K2157" s="55"/>
    </row>
    <row r="2158" spans="11:11" x14ac:dyDescent="0.25">
      <c r="K2158" s="55"/>
    </row>
    <row r="2159" spans="11:11" x14ac:dyDescent="0.25">
      <c r="K2159" s="55"/>
    </row>
    <row r="2160" spans="11:11" x14ac:dyDescent="0.25">
      <c r="K2160" s="55"/>
    </row>
    <row r="2161" spans="11:11" x14ac:dyDescent="0.25">
      <c r="K2161" s="55"/>
    </row>
    <row r="2162" spans="11:11" x14ac:dyDescent="0.25">
      <c r="K2162" s="55"/>
    </row>
    <row r="2163" spans="11:11" x14ac:dyDescent="0.25">
      <c r="K2163" s="55"/>
    </row>
    <row r="2164" spans="11:11" x14ac:dyDescent="0.25">
      <c r="K2164" s="55"/>
    </row>
    <row r="2165" spans="11:11" x14ac:dyDescent="0.25">
      <c r="K2165" s="55"/>
    </row>
    <row r="2166" spans="11:11" x14ac:dyDescent="0.25">
      <c r="K2166" s="55"/>
    </row>
    <row r="2167" spans="11:11" x14ac:dyDescent="0.25">
      <c r="K2167" s="55"/>
    </row>
    <row r="2168" spans="11:11" x14ac:dyDescent="0.25">
      <c r="K2168" s="55"/>
    </row>
    <row r="2169" spans="11:11" x14ac:dyDescent="0.25">
      <c r="K2169" s="55"/>
    </row>
    <row r="2170" spans="11:11" x14ac:dyDescent="0.25">
      <c r="K2170" s="55"/>
    </row>
    <row r="2171" spans="11:11" x14ac:dyDescent="0.25">
      <c r="K2171" s="55"/>
    </row>
    <row r="2172" spans="11:11" x14ac:dyDescent="0.25">
      <c r="K2172" s="55"/>
    </row>
    <row r="2173" spans="11:11" x14ac:dyDescent="0.25">
      <c r="K2173" s="55"/>
    </row>
    <row r="2174" spans="11:11" x14ac:dyDescent="0.25">
      <c r="K2174" s="55"/>
    </row>
    <row r="2175" spans="11:11" x14ac:dyDescent="0.25">
      <c r="K2175" s="55"/>
    </row>
    <row r="2176" spans="11:11" x14ac:dyDescent="0.25">
      <c r="K2176" s="55"/>
    </row>
    <row r="2177" spans="11:11" x14ac:dyDescent="0.25">
      <c r="K2177" s="55"/>
    </row>
    <row r="2178" spans="11:11" x14ac:dyDescent="0.25">
      <c r="K2178" s="55"/>
    </row>
    <row r="2179" spans="11:11" x14ac:dyDescent="0.25">
      <c r="K2179" s="55"/>
    </row>
    <row r="2180" spans="11:11" x14ac:dyDescent="0.25">
      <c r="K2180" s="55"/>
    </row>
    <row r="2181" spans="11:11" x14ac:dyDescent="0.25">
      <c r="K2181" s="55"/>
    </row>
    <row r="2182" spans="11:11" x14ac:dyDescent="0.25">
      <c r="K2182" s="55"/>
    </row>
    <row r="2183" spans="11:11" x14ac:dyDescent="0.25">
      <c r="K2183" s="55"/>
    </row>
    <row r="2184" spans="11:11" x14ac:dyDescent="0.25">
      <c r="K2184" s="55"/>
    </row>
    <row r="2185" spans="11:11" x14ac:dyDescent="0.25">
      <c r="K2185" s="55"/>
    </row>
    <row r="2186" spans="11:11" x14ac:dyDescent="0.25">
      <c r="K2186" s="55"/>
    </row>
    <row r="2187" spans="11:11" x14ac:dyDescent="0.25">
      <c r="K2187" s="55"/>
    </row>
    <row r="2188" spans="11:11" x14ac:dyDescent="0.25">
      <c r="K2188" s="55"/>
    </row>
    <row r="2189" spans="11:11" x14ac:dyDescent="0.25">
      <c r="K2189" s="55"/>
    </row>
    <row r="2190" spans="11:11" x14ac:dyDescent="0.25">
      <c r="K2190" s="55"/>
    </row>
    <row r="2191" spans="11:11" x14ac:dyDescent="0.25">
      <c r="K2191" s="55"/>
    </row>
    <row r="2192" spans="11:11" x14ac:dyDescent="0.25">
      <c r="K2192" s="55"/>
    </row>
    <row r="2193" spans="11:11" x14ac:dyDescent="0.25">
      <c r="K2193" s="55"/>
    </row>
    <row r="2194" spans="11:11" x14ac:dyDescent="0.25">
      <c r="K2194" s="55"/>
    </row>
    <row r="2195" spans="11:11" x14ac:dyDescent="0.25">
      <c r="K2195" s="55"/>
    </row>
    <row r="2196" spans="11:11" x14ac:dyDescent="0.25">
      <c r="K2196" s="55"/>
    </row>
    <row r="2197" spans="11:11" x14ac:dyDescent="0.25">
      <c r="K2197" s="55"/>
    </row>
    <row r="2198" spans="11:11" x14ac:dyDescent="0.25">
      <c r="K2198" s="55"/>
    </row>
    <row r="2199" spans="11:11" x14ac:dyDescent="0.25">
      <c r="K2199" s="55"/>
    </row>
    <row r="2200" spans="11:11" x14ac:dyDescent="0.25">
      <c r="K2200" s="55"/>
    </row>
    <row r="2201" spans="11:11" x14ac:dyDescent="0.25">
      <c r="K2201" s="55"/>
    </row>
    <row r="2202" spans="11:11" x14ac:dyDescent="0.25">
      <c r="K2202" s="55"/>
    </row>
    <row r="2203" spans="11:11" x14ac:dyDescent="0.25">
      <c r="K2203" s="55"/>
    </row>
    <row r="2204" spans="11:11" x14ac:dyDescent="0.25">
      <c r="K2204" s="55"/>
    </row>
    <row r="2205" spans="11:11" x14ac:dyDescent="0.25">
      <c r="K2205" s="55"/>
    </row>
    <row r="2206" spans="11:11" x14ac:dyDescent="0.25">
      <c r="K2206" s="55"/>
    </row>
    <row r="2207" spans="11:11" x14ac:dyDescent="0.25">
      <c r="K2207" s="55"/>
    </row>
    <row r="2208" spans="11:11" x14ac:dyDescent="0.25">
      <c r="K2208" s="55"/>
    </row>
    <row r="2209" spans="11:11" x14ac:dyDescent="0.25">
      <c r="K2209" s="55"/>
    </row>
    <row r="2210" spans="11:11" x14ac:dyDescent="0.25">
      <c r="K2210" s="55"/>
    </row>
    <row r="2211" spans="11:11" x14ac:dyDescent="0.25">
      <c r="K2211" s="55"/>
    </row>
    <row r="2212" spans="11:11" x14ac:dyDescent="0.25">
      <c r="K2212" s="55"/>
    </row>
    <row r="2213" spans="11:11" x14ac:dyDescent="0.25">
      <c r="K2213" s="55"/>
    </row>
    <row r="2214" spans="11:11" x14ac:dyDescent="0.25">
      <c r="K2214" s="55"/>
    </row>
    <row r="2215" spans="11:11" x14ac:dyDescent="0.25">
      <c r="K2215" s="55"/>
    </row>
    <row r="2216" spans="11:11" x14ac:dyDescent="0.25">
      <c r="K2216" s="55"/>
    </row>
    <row r="2217" spans="11:11" x14ac:dyDescent="0.25">
      <c r="K2217" s="55"/>
    </row>
    <row r="2218" spans="11:11" x14ac:dyDescent="0.25">
      <c r="K2218" s="55"/>
    </row>
    <row r="2219" spans="11:11" x14ac:dyDescent="0.25">
      <c r="K2219" s="55"/>
    </row>
    <row r="2220" spans="11:11" x14ac:dyDescent="0.25">
      <c r="K2220" s="55"/>
    </row>
    <row r="2221" spans="11:11" x14ac:dyDescent="0.25">
      <c r="K2221" s="55"/>
    </row>
    <row r="2222" spans="11:11" x14ac:dyDescent="0.25">
      <c r="K2222" s="55"/>
    </row>
    <row r="2223" spans="11:11" x14ac:dyDescent="0.25">
      <c r="K2223" s="55"/>
    </row>
    <row r="2224" spans="11:11" x14ac:dyDescent="0.25">
      <c r="K2224" s="55"/>
    </row>
    <row r="2225" spans="11:11" x14ac:dyDescent="0.25">
      <c r="K2225" s="55"/>
    </row>
    <row r="2226" spans="11:11" x14ac:dyDescent="0.25">
      <c r="K2226" s="55"/>
    </row>
    <row r="2227" spans="11:11" x14ac:dyDescent="0.25">
      <c r="K2227" s="55"/>
    </row>
    <row r="2228" spans="11:11" x14ac:dyDescent="0.25">
      <c r="K2228" s="55"/>
    </row>
    <row r="2229" spans="11:11" x14ac:dyDescent="0.25">
      <c r="K2229" s="55"/>
    </row>
    <row r="2230" spans="11:11" x14ac:dyDescent="0.25">
      <c r="K2230" s="55"/>
    </row>
    <row r="2231" spans="11:11" x14ac:dyDescent="0.25">
      <c r="K2231" s="55"/>
    </row>
    <row r="2232" spans="11:11" x14ac:dyDescent="0.25">
      <c r="K2232" s="55"/>
    </row>
    <row r="2233" spans="11:11" x14ac:dyDescent="0.25">
      <c r="K2233" s="55"/>
    </row>
    <row r="2234" spans="11:11" x14ac:dyDescent="0.25">
      <c r="K2234" s="55"/>
    </row>
    <row r="2235" spans="11:11" x14ac:dyDescent="0.25">
      <c r="K2235" s="55"/>
    </row>
    <row r="2236" spans="11:11" x14ac:dyDescent="0.25">
      <c r="K2236" s="55"/>
    </row>
    <row r="2237" spans="11:11" x14ac:dyDescent="0.25">
      <c r="K2237" s="55"/>
    </row>
    <row r="2238" spans="11:11" x14ac:dyDescent="0.25">
      <c r="K2238" s="55"/>
    </row>
    <row r="2239" spans="11:11" x14ac:dyDescent="0.25">
      <c r="K2239" s="55"/>
    </row>
    <row r="2240" spans="11:11" x14ac:dyDescent="0.25">
      <c r="K2240" s="55"/>
    </row>
    <row r="2241" spans="11:11" x14ac:dyDescent="0.25">
      <c r="K2241" s="55"/>
    </row>
    <row r="2242" spans="11:11" x14ac:dyDescent="0.25">
      <c r="K2242" s="55"/>
    </row>
    <row r="2243" spans="11:11" x14ac:dyDescent="0.25">
      <c r="K2243" s="55"/>
    </row>
    <row r="2244" spans="11:11" x14ac:dyDescent="0.25">
      <c r="K2244" s="55"/>
    </row>
    <row r="2245" spans="11:11" x14ac:dyDescent="0.25">
      <c r="K2245" s="55"/>
    </row>
    <row r="2246" spans="11:11" x14ac:dyDescent="0.25">
      <c r="K2246" s="55"/>
    </row>
    <row r="2247" spans="11:11" x14ac:dyDescent="0.25">
      <c r="K2247" s="55"/>
    </row>
    <row r="2248" spans="11:11" x14ac:dyDescent="0.25">
      <c r="K2248" s="55"/>
    </row>
    <row r="2249" spans="11:11" x14ac:dyDescent="0.25">
      <c r="K2249" s="55"/>
    </row>
    <row r="2250" spans="11:11" x14ac:dyDescent="0.25">
      <c r="K2250" s="55"/>
    </row>
    <row r="2251" spans="11:11" x14ac:dyDescent="0.25">
      <c r="K2251" s="55"/>
    </row>
    <row r="2252" spans="11:11" x14ac:dyDescent="0.25">
      <c r="K2252" s="55"/>
    </row>
    <row r="2253" spans="11:11" x14ac:dyDescent="0.25">
      <c r="K2253" s="55"/>
    </row>
    <row r="2254" spans="11:11" x14ac:dyDescent="0.25">
      <c r="K2254" s="55"/>
    </row>
    <row r="2255" spans="11:11" x14ac:dyDescent="0.25">
      <c r="K2255" s="55"/>
    </row>
    <row r="2256" spans="11:11" x14ac:dyDescent="0.25">
      <c r="K2256" s="55"/>
    </row>
    <row r="2257" spans="11:11" x14ac:dyDescent="0.25">
      <c r="K2257" s="55"/>
    </row>
    <row r="2258" spans="11:11" x14ac:dyDescent="0.25">
      <c r="K2258" s="55"/>
    </row>
    <row r="2259" spans="11:11" x14ac:dyDescent="0.25">
      <c r="K2259" s="55"/>
    </row>
    <row r="2260" spans="11:11" x14ac:dyDescent="0.25">
      <c r="K2260" s="55"/>
    </row>
    <row r="2261" spans="11:11" x14ac:dyDescent="0.25">
      <c r="K2261" s="55"/>
    </row>
    <row r="2262" spans="11:11" x14ac:dyDescent="0.25">
      <c r="K2262" s="55"/>
    </row>
    <row r="2263" spans="11:11" x14ac:dyDescent="0.25">
      <c r="K2263" s="55"/>
    </row>
    <row r="2264" spans="11:11" x14ac:dyDescent="0.25">
      <c r="K2264" s="55"/>
    </row>
    <row r="2265" spans="11:11" x14ac:dyDescent="0.25">
      <c r="K2265" s="55"/>
    </row>
    <row r="2266" spans="11:11" x14ac:dyDescent="0.25">
      <c r="K2266" s="55"/>
    </row>
    <row r="2267" spans="11:11" x14ac:dyDescent="0.25">
      <c r="K2267" s="55"/>
    </row>
    <row r="2268" spans="11:11" x14ac:dyDescent="0.25">
      <c r="K2268" s="55"/>
    </row>
    <row r="2269" spans="11:11" x14ac:dyDescent="0.25">
      <c r="K2269" s="55"/>
    </row>
    <row r="2270" spans="11:11" x14ac:dyDescent="0.25">
      <c r="K2270" s="55"/>
    </row>
    <row r="2271" spans="11:11" x14ac:dyDescent="0.25">
      <c r="K2271" s="55"/>
    </row>
    <row r="2272" spans="11:11" x14ac:dyDescent="0.25">
      <c r="K2272" s="55"/>
    </row>
    <row r="2273" spans="11:11" x14ac:dyDescent="0.25">
      <c r="K2273" s="55"/>
    </row>
    <row r="2274" spans="11:11" x14ac:dyDescent="0.25">
      <c r="K2274" s="55"/>
    </row>
    <row r="2275" spans="11:11" x14ac:dyDescent="0.25">
      <c r="K2275" s="55"/>
    </row>
    <row r="2276" spans="11:11" x14ac:dyDescent="0.25">
      <c r="K2276" s="55"/>
    </row>
    <row r="2277" spans="11:11" x14ac:dyDescent="0.25">
      <c r="K2277" s="55"/>
    </row>
    <row r="2278" spans="11:11" x14ac:dyDescent="0.25">
      <c r="K2278" s="55"/>
    </row>
    <row r="2279" spans="11:11" x14ac:dyDescent="0.25">
      <c r="K2279" s="55"/>
    </row>
    <row r="2280" spans="11:11" x14ac:dyDescent="0.25">
      <c r="K2280" s="55"/>
    </row>
    <row r="2281" spans="11:11" x14ac:dyDescent="0.25">
      <c r="K2281" s="55"/>
    </row>
    <row r="2282" spans="11:11" x14ac:dyDescent="0.25">
      <c r="K2282" s="55"/>
    </row>
    <row r="2283" spans="11:11" x14ac:dyDescent="0.25">
      <c r="K2283" s="55"/>
    </row>
    <row r="2284" spans="11:11" x14ac:dyDescent="0.25">
      <c r="K2284" s="55"/>
    </row>
    <row r="2285" spans="11:11" x14ac:dyDescent="0.25">
      <c r="K2285" s="55"/>
    </row>
    <row r="2286" spans="11:11" x14ac:dyDescent="0.25">
      <c r="K2286" s="55"/>
    </row>
    <row r="2287" spans="11:11" x14ac:dyDescent="0.25">
      <c r="K2287" s="55"/>
    </row>
    <row r="2288" spans="11:11" x14ac:dyDescent="0.25">
      <c r="K2288" s="55"/>
    </row>
    <row r="2289" spans="11:11" x14ac:dyDescent="0.25">
      <c r="K2289" s="55"/>
    </row>
    <row r="2290" spans="11:11" x14ac:dyDescent="0.25">
      <c r="K2290" s="55"/>
    </row>
    <row r="2291" spans="11:11" x14ac:dyDescent="0.25">
      <c r="K2291" s="55"/>
    </row>
    <row r="2292" spans="11:11" x14ac:dyDescent="0.25">
      <c r="K2292" s="55"/>
    </row>
    <row r="2293" spans="11:11" x14ac:dyDescent="0.25">
      <c r="K2293" s="55"/>
    </row>
    <row r="2294" spans="11:11" x14ac:dyDescent="0.25">
      <c r="K2294" s="55"/>
    </row>
    <row r="2295" spans="11:11" x14ac:dyDescent="0.25">
      <c r="K2295" s="55"/>
    </row>
    <row r="2296" spans="11:11" x14ac:dyDescent="0.25">
      <c r="K2296" s="55"/>
    </row>
    <row r="2297" spans="11:11" x14ac:dyDescent="0.25">
      <c r="K2297" s="55"/>
    </row>
    <row r="2298" spans="11:11" x14ac:dyDescent="0.25">
      <c r="K2298" s="55"/>
    </row>
    <row r="2299" spans="11:11" x14ac:dyDescent="0.25">
      <c r="K2299" s="55"/>
    </row>
    <row r="2300" spans="11:11" x14ac:dyDescent="0.25">
      <c r="K2300" s="55"/>
    </row>
    <row r="2301" spans="11:11" x14ac:dyDescent="0.25">
      <c r="K2301" s="55"/>
    </row>
    <row r="2302" spans="11:11" x14ac:dyDescent="0.25">
      <c r="K2302" s="55"/>
    </row>
    <row r="2303" spans="11:11" x14ac:dyDescent="0.25">
      <c r="K2303" s="55"/>
    </row>
    <row r="2304" spans="11:11" x14ac:dyDescent="0.25">
      <c r="K2304" s="55"/>
    </row>
    <row r="2305" spans="11:11" x14ac:dyDescent="0.25">
      <c r="K2305" s="55"/>
    </row>
    <row r="2306" spans="11:11" x14ac:dyDescent="0.25">
      <c r="K2306" s="55"/>
    </row>
    <row r="2307" spans="11:11" x14ac:dyDescent="0.25">
      <c r="K2307" s="55"/>
    </row>
    <row r="2308" spans="11:11" x14ac:dyDescent="0.25">
      <c r="K2308" s="55"/>
    </row>
    <row r="2309" spans="11:11" x14ac:dyDescent="0.25">
      <c r="K2309" s="55"/>
    </row>
    <row r="2310" spans="11:11" x14ac:dyDescent="0.25">
      <c r="K2310" s="55"/>
    </row>
    <row r="2311" spans="11:11" x14ac:dyDescent="0.25">
      <c r="K2311" s="55"/>
    </row>
    <row r="2312" spans="11:11" x14ac:dyDescent="0.25">
      <c r="K2312" s="55"/>
    </row>
    <row r="2313" spans="11:11" x14ac:dyDescent="0.25">
      <c r="K2313" s="55"/>
    </row>
    <row r="2314" spans="11:11" x14ac:dyDescent="0.25">
      <c r="K2314" s="55"/>
    </row>
    <row r="2315" spans="11:11" x14ac:dyDescent="0.25">
      <c r="K2315" s="55"/>
    </row>
    <row r="2316" spans="11:11" x14ac:dyDescent="0.25">
      <c r="K2316" s="55"/>
    </row>
    <row r="2317" spans="11:11" x14ac:dyDescent="0.25">
      <c r="K2317" s="55"/>
    </row>
    <row r="2318" spans="11:11" x14ac:dyDescent="0.25">
      <c r="K2318" s="55"/>
    </row>
    <row r="2319" spans="11:11" x14ac:dyDescent="0.25">
      <c r="K2319" s="55"/>
    </row>
    <row r="2320" spans="11:11" x14ac:dyDescent="0.25">
      <c r="K2320" s="55"/>
    </row>
    <row r="2321" spans="11:11" x14ac:dyDescent="0.25">
      <c r="K2321" s="55"/>
    </row>
    <row r="2322" spans="11:11" x14ac:dyDescent="0.25">
      <c r="K2322" s="55"/>
    </row>
    <row r="2323" spans="11:11" x14ac:dyDescent="0.25">
      <c r="K2323" s="55"/>
    </row>
    <row r="2324" spans="11:11" x14ac:dyDescent="0.25">
      <c r="K2324" s="55"/>
    </row>
    <row r="2325" spans="11:11" x14ac:dyDescent="0.25">
      <c r="K2325" s="55"/>
    </row>
    <row r="2326" spans="11:11" x14ac:dyDescent="0.25">
      <c r="K2326" s="55"/>
    </row>
    <row r="2327" spans="11:11" x14ac:dyDescent="0.25">
      <c r="K2327" s="55"/>
    </row>
    <row r="2328" spans="11:11" x14ac:dyDescent="0.25">
      <c r="K2328" s="55"/>
    </row>
    <row r="2329" spans="11:11" x14ac:dyDescent="0.25">
      <c r="K2329" s="55"/>
    </row>
    <row r="2330" spans="11:11" x14ac:dyDescent="0.25">
      <c r="K2330" s="55"/>
    </row>
    <row r="2331" spans="11:11" x14ac:dyDescent="0.25">
      <c r="K2331" s="55"/>
    </row>
    <row r="2332" spans="11:11" x14ac:dyDescent="0.25">
      <c r="K2332" s="55"/>
    </row>
    <row r="2333" spans="11:11" x14ac:dyDescent="0.25">
      <c r="K2333" s="55"/>
    </row>
    <row r="2334" spans="11:11" x14ac:dyDescent="0.25">
      <c r="K2334" s="55"/>
    </row>
    <row r="2335" spans="11:11" x14ac:dyDescent="0.25">
      <c r="K2335" s="55"/>
    </row>
    <row r="2336" spans="11:11" x14ac:dyDescent="0.25">
      <c r="K2336" s="55"/>
    </row>
    <row r="2337" spans="11:11" x14ac:dyDescent="0.25">
      <c r="K2337" s="55"/>
    </row>
    <row r="2338" spans="11:11" x14ac:dyDescent="0.25">
      <c r="K2338" s="55"/>
    </row>
    <row r="2339" spans="11:11" x14ac:dyDescent="0.25">
      <c r="K2339" s="55"/>
    </row>
    <row r="2340" spans="11:11" x14ac:dyDescent="0.25">
      <c r="K2340" s="55"/>
    </row>
    <row r="2341" spans="11:11" x14ac:dyDescent="0.25">
      <c r="K2341" s="55"/>
    </row>
    <row r="2342" spans="11:11" x14ac:dyDescent="0.25">
      <c r="K2342" s="55"/>
    </row>
    <row r="2343" spans="11:11" x14ac:dyDescent="0.25">
      <c r="K2343" s="55"/>
    </row>
    <row r="2344" spans="11:11" x14ac:dyDescent="0.25">
      <c r="K2344" s="55"/>
    </row>
    <row r="2345" spans="11:11" x14ac:dyDescent="0.25">
      <c r="K2345" s="55"/>
    </row>
    <row r="2346" spans="11:11" x14ac:dyDescent="0.25">
      <c r="K2346" s="55"/>
    </row>
    <row r="2347" spans="11:11" x14ac:dyDescent="0.25">
      <c r="K2347" s="55"/>
    </row>
    <row r="2348" spans="11:11" x14ac:dyDescent="0.25">
      <c r="K2348" s="55"/>
    </row>
    <row r="2349" spans="11:11" x14ac:dyDescent="0.25">
      <c r="K2349" s="55"/>
    </row>
    <row r="2350" spans="11:11" x14ac:dyDescent="0.25">
      <c r="K2350" s="55"/>
    </row>
    <row r="2351" spans="11:11" x14ac:dyDescent="0.25">
      <c r="K2351" s="55"/>
    </row>
    <row r="2352" spans="11:11" x14ac:dyDescent="0.25">
      <c r="K2352" s="55"/>
    </row>
    <row r="2353" spans="11:11" x14ac:dyDescent="0.25">
      <c r="K2353" s="55"/>
    </row>
    <row r="2354" spans="11:11" x14ac:dyDescent="0.25">
      <c r="K2354" s="55"/>
    </row>
    <row r="2355" spans="11:11" x14ac:dyDescent="0.25">
      <c r="K2355" s="55"/>
    </row>
    <row r="2356" spans="11:11" x14ac:dyDescent="0.25">
      <c r="K2356" s="55"/>
    </row>
    <row r="2357" spans="11:11" x14ac:dyDescent="0.25">
      <c r="K2357" s="55"/>
    </row>
    <row r="2358" spans="11:11" x14ac:dyDescent="0.25">
      <c r="K2358" s="55"/>
    </row>
    <row r="2359" spans="11:11" x14ac:dyDescent="0.25">
      <c r="K2359" s="55"/>
    </row>
    <row r="2360" spans="11:11" x14ac:dyDescent="0.25">
      <c r="K2360" s="55"/>
    </row>
    <row r="2361" spans="11:11" x14ac:dyDescent="0.25">
      <c r="K2361" s="55"/>
    </row>
    <row r="2362" spans="11:11" x14ac:dyDescent="0.25">
      <c r="K2362" s="55"/>
    </row>
    <row r="2363" spans="11:11" x14ac:dyDescent="0.25">
      <c r="K2363" s="55"/>
    </row>
    <row r="2364" spans="11:11" x14ac:dyDescent="0.25">
      <c r="K2364" s="55"/>
    </row>
    <row r="2365" spans="11:11" x14ac:dyDescent="0.25">
      <c r="K2365" s="55"/>
    </row>
    <row r="2366" spans="11:11" x14ac:dyDescent="0.25">
      <c r="K2366" s="55"/>
    </row>
    <row r="2367" spans="11:11" x14ac:dyDescent="0.25">
      <c r="K2367" s="55"/>
    </row>
    <row r="2368" spans="11:11" x14ac:dyDescent="0.25">
      <c r="K2368" s="55"/>
    </row>
    <row r="2369" spans="11:11" x14ac:dyDescent="0.25">
      <c r="K2369" s="55"/>
    </row>
    <row r="2370" spans="11:11" x14ac:dyDescent="0.25">
      <c r="K2370" s="55"/>
    </row>
    <row r="2371" spans="11:11" x14ac:dyDescent="0.25">
      <c r="K2371" s="55"/>
    </row>
    <row r="2372" spans="11:11" x14ac:dyDescent="0.25">
      <c r="K2372" s="55"/>
    </row>
    <row r="2373" spans="11:11" x14ac:dyDescent="0.25">
      <c r="K2373" s="55"/>
    </row>
    <row r="2374" spans="11:11" x14ac:dyDescent="0.25">
      <c r="K2374" s="55"/>
    </row>
    <row r="2375" spans="11:11" x14ac:dyDescent="0.25">
      <c r="K2375" s="55"/>
    </row>
    <row r="2376" spans="11:11" x14ac:dyDescent="0.25">
      <c r="K2376" s="55"/>
    </row>
    <row r="2377" spans="11:11" x14ac:dyDescent="0.25">
      <c r="K2377" s="55"/>
    </row>
    <row r="2378" spans="11:11" x14ac:dyDescent="0.25">
      <c r="K2378" s="55"/>
    </row>
    <row r="2379" spans="11:11" x14ac:dyDescent="0.25">
      <c r="K2379" s="55"/>
    </row>
    <row r="2380" spans="11:11" x14ac:dyDescent="0.25">
      <c r="K2380" s="55"/>
    </row>
    <row r="2381" spans="11:11" x14ac:dyDescent="0.25">
      <c r="K2381" s="55"/>
    </row>
    <row r="2382" spans="11:11" x14ac:dyDescent="0.25">
      <c r="K2382" s="55"/>
    </row>
    <row r="2383" spans="11:11" x14ac:dyDescent="0.25">
      <c r="K2383" s="55"/>
    </row>
    <row r="2384" spans="11:11" x14ac:dyDescent="0.25">
      <c r="K2384" s="55"/>
    </row>
    <row r="2385" spans="11:11" x14ac:dyDescent="0.25">
      <c r="K2385" s="55"/>
    </row>
    <row r="2386" spans="11:11" x14ac:dyDescent="0.25">
      <c r="K2386" s="55"/>
    </row>
    <row r="2387" spans="11:11" x14ac:dyDescent="0.25">
      <c r="K2387" s="55"/>
    </row>
    <row r="2388" spans="11:11" x14ac:dyDescent="0.25">
      <c r="K2388" s="55"/>
    </row>
    <row r="2389" spans="11:11" x14ac:dyDescent="0.25">
      <c r="K2389" s="55"/>
    </row>
    <row r="2390" spans="11:11" x14ac:dyDescent="0.25">
      <c r="K2390" s="55"/>
    </row>
    <row r="2391" spans="11:11" x14ac:dyDescent="0.25">
      <c r="K2391" s="55"/>
    </row>
    <row r="2392" spans="11:11" x14ac:dyDescent="0.25">
      <c r="K2392" s="55"/>
    </row>
    <row r="2393" spans="11:11" x14ac:dyDescent="0.25">
      <c r="K2393" s="55"/>
    </row>
    <row r="2394" spans="11:11" x14ac:dyDescent="0.25">
      <c r="K2394" s="55"/>
    </row>
    <row r="2395" spans="11:11" x14ac:dyDescent="0.25">
      <c r="K2395" s="55"/>
    </row>
    <row r="2396" spans="11:11" x14ac:dyDescent="0.25">
      <c r="K2396" s="55"/>
    </row>
    <row r="2397" spans="11:11" x14ac:dyDescent="0.25">
      <c r="K2397" s="55"/>
    </row>
    <row r="2398" spans="11:11" x14ac:dyDescent="0.25">
      <c r="K2398" s="55"/>
    </row>
    <row r="2399" spans="11:11" x14ac:dyDescent="0.25">
      <c r="K2399" s="55"/>
    </row>
    <row r="2400" spans="11:11" x14ac:dyDescent="0.25">
      <c r="K2400" s="55"/>
    </row>
    <row r="2401" spans="11:11" x14ac:dyDescent="0.25">
      <c r="K2401" s="55"/>
    </row>
    <row r="2402" spans="11:11" x14ac:dyDescent="0.25">
      <c r="K2402" s="55"/>
    </row>
    <row r="2403" spans="11:11" x14ac:dyDescent="0.25">
      <c r="K2403" s="55"/>
    </row>
    <row r="2404" spans="11:11" x14ac:dyDescent="0.25">
      <c r="K2404" s="55"/>
    </row>
    <row r="2405" spans="11:11" x14ac:dyDescent="0.25">
      <c r="K2405" s="55"/>
    </row>
    <row r="2406" spans="11:11" x14ac:dyDescent="0.25">
      <c r="K2406" s="55"/>
    </row>
    <row r="2407" spans="11:11" x14ac:dyDescent="0.25">
      <c r="K2407" s="55"/>
    </row>
    <row r="2408" spans="11:11" x14ac:dyDescent="0.25">
      <c r="K2408" s="55"/>
    </row>
    <row r="2409" spans="11:11" x14ac:dyDescent="0.25">
      <c r="K2409" s="55"/>
    </row>
    <row r="2410" spans="11:11" x14ac:dyDescent="0.25">
      <c r="K2410" s="55"/>
    </row>
    <row r="2411" spans="11:11" x14ac:dyDescent="0.25">
      <c r="K2411" s="55"/>
    </row>
    <row r="2412" spans="11:11" x14ac:dyDescent="0.25">
      <c r="K2412" s="55"/>
    </row>
    <row r="2413" spans="11:11" x14ac:dyDescent="0.25">
      <c r="K2413" s="55"/>
    </row>
    <row r="2414" spans="11:11" x14ac:dyDescent="0.25">
      <c r="K2414" s="55"/>
    </row>
    <row r="2415" spans="11:11" x14ac:dyDescent="0.25">
      <c r="K2415" s="55"/>
    </row>
    <row r="2416" spans="11:11" x14ac:dyDescent="0.25">
      <c r="K2416" s="55"/>
    </row>
    <row r="2417" spans="11:11" x14ac:dyDescent="0.25">
      <c r="K2417" s="55"/>
    </row>
    <row r="2418" spans="11:11" x14ac:dyDescent="0.25">
      <c r="K2418" s="55"/>
    </row>
    <row r="2419" spans="11:11" x14ac:dyDescent="0.25">
      <c r="K2419" s="55"/>
    </row>
    <row r="2420" spans="11:11" x14ac:dyDescent="0.25">
      <c r="K2420" s="55"/>
    </row>
    <row r="2421" spans="11:11" x14ac:dyDescent="0.25">
      <c r="K2421" s="55"/>
    </row>
    <row r="2422" spans="11:11" x14ac:dyDescent="0.25">
      <c r="K2422" s="55"/>
    </row>
    <row r="2423" spans="11:11" x14ac:dyDescent="0.25">
      <c r="K2423" s="55"/>
    </row>
    <row r="2424" spans="11:11" x14ac:dyDescent="0.25">
      <c r="K2424" s="55"/>
    </row>
    <row r="2425" spans="11:11" x14ac:dyDescent="0.25">
      <c r="K2425" s="55"/>
    </row>
    <row r="2426" spans="11:11" x14ac:dyDescent="0.25">
      <c r="K2426" s="55"/>
    </row>
    <row r="2427" spans="11:11" x14ac:dyDescent="0.25">
      <c r="K2427" s="55"/>
    </row>
    <row r="2428" spans="11:11" x14ac:dyDescent="0.25">
      <c r="K2428" s="55"/>
    </row>
    <row r="2429" spans="11:11" x14ac:dyDescent="0.25">
      <c r="K2429" s="55"/>
    </row>
    <row r="2430" spans="11:11" x14ac:dyDescent="0.25">
      <c r="K2430" s="55"/>
    </row>
    <row r="2431" spans="11:11" x14ac:dyDescent="0.25">
      <c r="K2431" s="55"/>
    </row>
    <row r="2432" spans="11:11" x14ac:dyDescent="0.25">
      <c r="K2432" s="55"/>
    </row>
    <row r="2433" spans="11:11" x14ac:dyDescent="0.25">
      <c r="K2433" s="55"/>
    </row>
    <row r="2434" spans="11:11" x14ac:dyDescent="0.25">
      <c r="K2434" s="55"/>
    </row>
    <row r="2435" spans="11:11" x14ac:dyDescent="0.25">
      <c r="K2435" s="55"/>
    </row>
    <row r="2436" spans="11:11" x14ac:dyDescent="0.25">
      <c r="K2436" s="55"/>
    </row>
    <row r="2437" spans="11:11" x14ac:dyDescent="0.25">
      <c r="K2437" s="55"/>
    </row>
    <row r="2438" spans="11:11" x14ac:dyDescent="0.25">
      <c r="K2438" s="55"/>
    </row>
    <row r="2439" spans="11:11" x14ac:dyDescent="0.25">
      <c r="K2439" s="55"/>
    </row>
    <row r="2440" spans="11:11" x14ac:dyDescent="0.25">
      <c r="K2440" s="55"/>
    </row>
    <row r="2441" spans="11:11" x14ac:dyDescent="0.25">
      <c r="K2441" s="55"/>
    </row>
    <row r="2442" spans="11:11" x14ac:dyDescent="0.25">
      <c r="K2442" s="55"/>
    </row>
    <row r="2443" spans="11:11" x14ac:dyDescent="0.25">
      <c r="K2443" s="55"/>
    </row>
    <row r="2444" spans="11:11" x14ac:dyDescent="0.25">
      <c r="K2444" s="55"/>
    </row>
    <row r="2445" spans="11:11" x14ac:dyDescent="0.25">
      <c r="K2445" s="55"/>
    </row>
    <row r="2446" spans="11:11" x14ac:dyDescent="0.25">
      <c r="K2446" s="55"/>
    </row>
    <row r="2447" spans="11:11" x14ac:dyDescent="0.25">
      <c r="K2447" s="55"/>
    </row>
    <row r="2448" spans="11:11" x14ac:dyDescent="0.25">
      <c r="K2448" s="55"/>
    </row>
    <row r="2449" spans="11:11" x14ac:dyDescent="0.25">
      <c r="K2449" s="55"/>
    </row>
    <row r="2450" spans="11:11" x14ac:dyDescent="0.25">
      <c r="K2450" s="55"/>
    </row>
    <row r="2451" spans="11:11" x14ac:dyDescent="0.25">
      <c r="K2451" s="55"/>
    </row>
    <row r="2452" spans="11:11" x14ac:dyDescent="0.25">
      <c r="K2452" s="55"/>
    </row>
    <row r="2453" spans="11:11" x14ac:dyDescent="0.25">
      <c r="K2453" s="55"/>
    </row>
    <row r="2454" spans="11:11" x14ac:dyDescent="0.25">
      <c r="K2454" s="55"/>
    </row>
    <row r="2455" spans="11:11" x14ac:dyDescent="0.25">
      <c r="K2455" s="55"/>
    </row>
    <row r="2456" spans="11:11" x14ac:dyDescent="0.25">
      <c r="K2456" s="55"/>
    </row>
    <row r="2457" spans="11:11" x14ac:dyDescent="0.25">
      <c r="K2457" s="55"/>
    </row>
    <row r="2458" spans="11:11" x14ac:dyDescent="0.25">
      <c r="K2458" s="55"/>
    </row>
    <row r="2459" spans="11:11" x14ac:dyDescent="0.25">
      <c r="K2459" s="55"/>
    </row>
    <row r="2460" spans="11:11" x14ac:dyDescent="0.25">
      <c r="K2460" s="55"/>
    </row>
    <row r="2461" spans="11:11" x14ac:dyDescent="0.25">
      <c r="K2461" s="55"/>
    </row>
    <row r="2462" spans="11:11" x14ac:dyDescent="0.25">
      <c r="K2462" s="55"/>
    </row>
    <row r="2463" spans="11:11" x14ac:dyDescent="0.25">
      <c r="K2463" s="55"/>
    </row>
    <row r="2464" spans="11:11" x14ac:dyDescent="0.25">
      <c r="K2464" s="55"/>
    </row>
    <row r="2465" spans="11:11" x14ac:dyDescent="0.25">
      <c r="K2465" s="55"/>
    </row>
    <row r="2466" spans="11:11" x14ac:dyDescent="0.25">
      <c r="K2466" s="55"/>
    </row>
    <row r="2467" spans="11:11" x14ac:dyDescent="0.25">
      <c r="K2467" s="55"/>
    </row>
    <row r="2468" spans="11:11" x14ac:dyDescent="0.25">
      <c r="K2468" s="55"/>
    </row>
    <row r="2469" spans="11:11" x14ac:dyDescent="0.25">
      <c r="K2469" s="55"/>
    </row>
    <row r="2470" spans="11:11" x14ac:dyDescent="0.25">
      <c r="K2470" s="55"/>
    </row>
    <row r="2471" spans="11:11" x14ac:dyDescent="0.25">
      <c r="K2471" s="55"/>
    </row>
    <row r="2472" spans="11:11" x14ac:dyDescent="0.25">
      <c r="K2472" s="55"/>
    </row>
    <row r="2473" spans="11:11" x14ac:dyDescent="0.25">
      <c r="K2473" s="55"/>
    </row>
    <row r="2474" spans="11:11" x14ac:dyDescent="0.25">
      <c r="K2474" s="55"/>
    </row>
    <row r="2475" spans="11:11" x14ac:dyDescent="0.25">
      <c r="K2475" s="55"/>
    </row>
    <row r="2476" spans="11:11" x14ac:dyDescent="0.25">
      <c r="K2476" s="55"/>
    </row>
    <row r="2477" spans="11:11" x14ac:dyDescent="0.25">
      <c r="K2477" s="55"/>
    </row>
    <row r="2478" spans="11:11" x14ac:dyDescent="0.25">
      <c r="K2478" s="55"/>
    </row>
    <row r="2479" spans="11:11" x14ac:dyDescent="0.25">
      <c r="K2479" s="55"/>
    </row>
    <row r="2480" spans="11:11" x14ac:dyDescent="0.25">
      <c r="K2480" s="55"/>
    </row>
    <row r="2481" spans="11:11" x14ac:dyDescent="0.25">
      <c r="K2481" s="55"/>
    </row>
    <row r="2482" spans="11:11" x14ac:dyDescent="0.25">
      <c r="K2482" s="55"/>
    </row>
    <row r="2483" spans="11:11" x14ac:dyDescent="0.25">
      <c r="K2483" s="55"/>
    </row>
    <row r="2484" spans="11:11" x14ac:dyDescent="0.25">
      <c r="K2484" s="55"/>
    </row>
    <row r="2485" spans="11:11" x14ac:dyDescent="0.25">
      <c r="K2485" s="55"/>
    </row>
    <row r="2486" spans="11:11" x14ac:dyDescent="0.25">
      <c r="K2486" s="55"/>
    </row>
    <row r="2487" spans="11:11" x14ac:dyDescent="0.25">
      <c r="K2487" s="55"/>
    </row>
    <row r="2488" spans="11:11" x14ac:dyDescent="0.25">
      <c r="K2488" s="55"/>
    </row>
    <row r="2489" spans="11:11" x14ac:dyDescent="0.25">
      <c r="K2489" s="55"/>
    </row>
    <row r="2490" spans="11:11" x14ac:dyDescent="0.25">
      <c r="K2490" s="55"/>
    </row>
    <row r="2491" spans="11:11" x14ac:dyDescent="0.25">
      <c r="K2491" s="55"/>
    </row>
    <row r="2492" spans="11:11" x14ac:dyDescent="0.25">
      <c r="K2492" s="55"/>
    </row>
    <row r="2493" spans="11:11" x14ac:dyDescent="0.25">
      <c r="K2493" s="55"/>
    </row>
    <row r="2494" spans="11:11" x14ac:dyDescent="0.25">
      <c r="K2494" s="55"/>
    </row>
    <row r="2495" spans="11:11" x14ac:dyDescent="0.25">
      <c r="K2495" s="55"/>
    </row>
    <row r="2496" spans="11:11" x14ac:dyDescent="0.25">
      <c r="K2496" s="55"/>
    </row>
    <row r="2497" spans="11:11" x14ac:dyDescent="0.25">
      <c r="K2497" s="55"/>
    </row>
    <row r="2498" spans="11:11" x14ac:dyDescent="0.25">
      <c r="K2498" s="55"/>
    </row>
    <row r="2499" spans="11:11" x14ac:dyDescent="0.25">
      <c r="K2499" s="55"/>
    </row>
    <row r="2500" spans="11:11" x14ac:dyDescent="0.25">
      <c r="K2500" s="55"/>
    </row>
    <row r="2501" spans="11:11" x14ac:dyDescent="0.25">
      <c r="K2501" s="55"/>
    </row>
    <row r="2502" spans="11:11" x14ac:dyDescent="0.25">
      <c r="K2502" s="55"/>
    </row>
    <row r="2503" spans="11:11" x14ac:dyDescent="0.25">
      <c r="K2503" s="55"/>
    </row>
    <row r="2504" spans="11:11" x14ac:dyDescent="0.25">
      <c r="K2504" s="55"/>
    </row>
    <row r="2505" spans="11:11" x14ac:dyDescent="0.25">
      <c r="K2505" s="55"/>
    </row>
    <row r="2506" spans="11:11" x14ac:dyDescent="0.25">
      <c r="K2506" s="55"/>
    </row>
    <row r="2507" spans="11:11" x14ac:dyDescent="0.25">
      <c r="K2507" s="55"/>
    </row>
    <row r="2508" spans="11:11" x14ac:dyDescent="0.25">
      <c r="K2508" s="55"/>
    </row>
    <row r="2509" spans="11:11" x14ac:dyDescent="0.25">
      <c r="K2509" s="55"/>
    </row>
    <row r="2510" spans="11:11" x14ac:dyDescent="0.25">
      <c r="K2510" s="55"/>
    </row>
    <row r="2511" spans="11:11" x14ac:dyDescent="0.25">
      <c r="K2511" s="55"/>
    </row>
    <row r="2512" spans="11:11" x14ac:dyDescent="0.25">
      <c r="K2512" s="55"/>
    </row>
    <row r="2513" spans="11:11" x14ac:dyDescent="0.25">
      <c r="K2513" s="55"/>
    </row>
    <row r="2514" spans="11:11" x14ac:dyDescent="0.25">
      <c r="K2514" s="55"/>
    </row>
    <row r="2515" spans="11:11" x14ac:dyDescent="0.25">
      <c r="K2515" s="55"/>
    </row>
    <row r="2516" spans="11:11" x14ac:dyDescent="0.25">
      <c r="K2516" s="55"/>
    </row>
    <row r="2517" spans="11:11" x14ac:dyDescent="0.25">
      <c r="K2517" s="55"/>
    </row>
    <row r="2518" spans="11:11" x14ac:dyDescent="0.25">
      <c r="K2518" s="55"/>
    </row>
    <row r="2519" spans="11:11" x14ac:dyDescent="0.25">
      <c r="K2519" s="55"/>
    </row>
    <row r="2520" spans="11:11" x14ac:dyDescent="0.25">
      <c r="K2520" s="55"/>
    </row>
    <row r="2521" spans="11:11" x14ac:dyDescent="0.25">
      <c r="K2521" s="55"/>
    </row>
    <row r="2522" spans="11:11" x14ac:dyDescent="0.25">
      <c r="K2522" s="55"/>
    </row>
    <row r="2523" spans="11:11" x14ac:dyDescent="0.25">
      <c r="K2523" s="55"/>
    </row>
    <row r="2524" spans="11:11" x14ac:dyDescent="0.25">
      <c r="K2524" s="55"/>
    </row>
    <row r="2525" spans="11:11" x14ac:dyDescent="0.25">
      <c r="K2525" s="55"/>
    </row>
    <row r="2526" spans="11:11" x14ac:dyDescent="0.25">
      <c r="K2526" s="55"/>
    </row>
    <row r="2527" spans="11:11" x14ac:dyDescent="0.25">
      <c r="K2527" s="55"/>
    </row>
    <row r="2528" spans="11:11" x14ac:dyDescent="0.25">
      <c r="K2528" s="55"/>
    </row>
    <row r="2529" spans="11:11" x14ac:dyDescent="0.25">
      <c r="K2529" s="55"/>
    </row>
    <row r="2530" spans="11:11" x14ac:dyDescent="0.25">
      <c r="K2530" s="55"/>
    </row>
    <row r="2531" spans="11:11" x14ac:dyDescent="0.25">
      <c r="K2531" s="55"/>
    </row>
    <row r="2532" spans="11:11" x14ac:dyDescent="0.25">
      <c r="K2532" s="55"/>
    </row>
    <row r="2533" spans="11:11" x14ac:dyDescent="0.25">
      <c r="K2533" s="55"/>
    </row>
    <row r="2534" spans="11:11" x14ac:dyDescent="0.25">
      <c r="K2534" s="55"/>
    </row>
    <row r="2535" spans="11:11" x14ac:dyDescent="0.25">
      <c r="K2535" s="55"/>
    </row>
    <row r="2536" spans="11:11" x14ac:dyDescent="0.25">
      <c r="K2536" s="55"/>
    </row>
    <row r="2537" spans="11:11" x14ac:dyDescent="0.25">
      <c r="K2537" s="55"/>
    </row>
    <row r="2538" spans="11:11" x14ac:dyDescent="0.25">
      <c r="K2538" s="55"/>
    </row>
    <row r="2539" spans="11:11" x14ac:dyDescent="0.25">
      <c r="K2539" s="55"/>
    </row>
    <row r="2540" spans="11:11" x14ac:dyDescent="0.25">
      <c r="K2540" s="55"/>
    </row>
    <row r="2541" spans="11:11" x14ac:dyDescent="0.25">
      <c r="K2541" s="55"/>
    </row>
    <row r="2542" spans="11:11" x14ac:dyDescent="0.25">
      <c r="K2542" s="55"/>
    </row>
    <row r="2543" spans="11:11" x14ac:dyDescent="0.25">
      <c r="K2543" s="55"/>
    </row>
    <row r="2544" spans="11:11" x14ac:dyDescent="0.25">
      <c r="K2544" s="55"/>
    </row>
    <row r="2545" spans="11:11" x14ac:dyDescent="0.25">
      <c r="K2545" s="55"/>
    </row>
    <row r="2546" spans="11:11" x14ac:dyDescent="0.25">
      <c r="K2546" s="55"/>
    </row>
    <row r="2547" spans="11:11" x14ac:dyDescent="0.25">
      <c r="K2547" s="55"/>
    </row>
    <row r="2548" spans="11:11" x14ac:dyDescent="0.25">
      <c r="K2548" s="55"/>
    </row>
    <row r="2549" spans="11:11" x14ac:dyDescent="0.25">
      <c r="K2549" s="55"/>
    </row>
    <row r="2550" spans="11:11" x14ac:dyDescent="0.25">
      <c r="K2550" s="55"/>
    </row>
    <row r="2551" spans="11:11" x14ac:dyDescent="0.25">
      <c r="K2551" s="55"/>
    </row>
    <row r="2552" spans="11:11" x14ac:dyDescent="0.25">
      <c r="K2552" s="55"/>
    </row>
    <row r="2553" spans="11:11" x14ac:dyDescent="0.25">
      <c r="K2553" s="55"/>
    </row>
    <row r="2554" spans="11:11" x14ac:dyDescent="0.25">
      <c r="K2554" s="55"/>
    </row>
    <row r="2555" spans="11:11" x14ac:dyDescent="0.25">
      <c r="K2555" s="55"/>
    </row>
    <row r="2556" spans="11:11" x14ac:dyDescent="0.25">
      <c r="K2556" s="55"/>
    </row>
    <row r="2557" spans="11:11" x14ac:dyDescent="0.25">
      <c r="K2557" s="55"/>
    </row>
    <row r="2558" spans="11:11" x14ac:dyDescent="0.25">
      <c r="K2558" s="55"/>
    </row>
    <row r="2559" spans="11:11" x14ac:dyDescent="0.25">
      <c r="K2559" s="55"/>
    </row>
    <row r="2560" spans="11:11" x14ac:dyDescent="0.25">
      <c r="K2560" s="55"/>
    </row>
    <row r="2561" spans="11:11" x14ac:dyDescent="0.25">
      <c r="K2561" s="55"/>
    </row>
    <row r="2562" spans="11:11" x14ac:dyDescent="0.25">
      <c r="K2562" s="55"/>
    </row>
    <row r="2563" spans="11:11" x14ac:dyDescent="0.25">
      <c r="K2563" s="55"/>
    </row>
    <row r="2564" spans="11:11" x14ac:dyDescent="0.25">
      <c r="K2564" s="55"/>
    </row>
    <row r="2565" spans="11:11" x14ac:dyDescent="0.25">
      <c r="K2565" s="55"/>
    </row>
    <row r="2566" spans="11:11" x14ac:dyDescent="0.25">
      <c r="K2566" s="55"/>
    </row>
    <row r="2567" spans="11:11" x14ac:dyDescent="0.25">
      <c r="K2567" s="55"/>
    </row>
    <row r="2568" spans="11:11" x14ac:dyDescent="0.25">
      <c r="K2568" s="55"/>
    </row>
    <row r="2569" spans="11:11" x14ac:dyDescent="0.25">
      <c r="K2569" s="55"/>
    </row>
    <row r="2570" spans="11:11" x14ac:dyDescent="0.25">
      <c r="K2570" s="55"/>
    </row>
    <row r="2571" spans="11:11" x14ac:dyDescent="0.25">
      <c r="K2571" s="55"/>
    </row>
    <row r="2572" spans="11:11" x14ac:dyDescent="0.25">
      <c r="K2572" s="55"/>
    </row>
    <row r="2573" spans="11:11" x14ac:dyDescent="0.25">
      <c r="K2573" s="55"/>
    </row>
    <row r="2574" spans="11:11" x14ac:dyDescent="0.25">
      <c r="K2574" s="55"/>
    </row>
    <row r="2575" spans="11:11" x14ac:dyDescent="0.25">
      <c r="K2575" s="55"/>
    </row>
    <row r="2576" spans="11:11" x14ac:dyDescent="0.25">
      <c r="K2576" s="55"/>
    </row>
    <row r="2577" spans="11:11" x14ac:dyDescent="0.25">
      <c r="K2577" s="55"/>
    </row>
    <row r="2578" spans="11:11" x14ac:dyDescent="0.25">
      <c r="K2578" s="55"/>
    </row>
    <row r="2579" spans="11:11" x14ac:dyDescent="0.25">
      <c r="K2579" s="55"/>
    </row>
    <row r="2580" spans="11:11" x14ac:dyDescent="0.25">
      <c r="K2580" s="55"/>
    </row>
    <row r="2581" spans="11:11" x14ac:dyDescent="0.25">
      <c r="K2581" s="55"/>
    </row>
    <row r="2582" spans="11:11" x14ac:dyDescent="0.25">
      <c r="K2582" s="55"/>
    </row>
    <row r="2583" spans="11:11" x14ac:dyDescent="0.25">
      <c r="K2583" s="55"/>
    </row>
    <row r="2584" spans="11:11" x14ac:dyDescent="0.25">
      <c r="K2584" s="55"/>
    </row>
    <row r="2585" spans="11:11" x14ac:dyDescent="0.25">
      <c r="K2585" s="55"/>
    </row>
    <row r="2586" spans="11:11" x14ac:dyDescent="0.25">
      <c r="K2586" s="55"/>
    </row>
    <row r="2587" spans="11:11" x14ac:dyDescent="0.25">
      <c r="K2587" s="55"/>
    </row>
    <row r="2588" spans="11:11" x14ac:dyDescent="0.25">
      <c r="K2588" s="55"/>
    </row>
    <row r="2589" spans="11:11" x14ac:dyDescent="0.25">
      <c r="K2589" s="55"/>
    </row>
    <row r="2590" spans="11:11" x14ac:dyDescent="0.25">
      <c r="K2590" s="55"/>
    </row>
    <row r="2591" spans="11:11" x14ac:dyDescent="0.25">
      <c r="K2591" s="55"/>
    </row>
    <row r="2592" spans="11:11" x14ac:dyDescent="0.25">
      <c r="K2592" s="55"/>
    </row>
    <row r="2593" spans="11:11" x14ac:dyDescent="0.25">
      <c r="K2593" s="55"/>
    </row>
    <row r="2594" spans="11:11" x14ac:dyDescent="0.25">
      <c r="K2594" s="55"/>
    </row>
    <row r="2595" spans="11:11" x14ac:dyDescent="0.25">
      <c r="K2595" s="55"/>
    </row>
    <row r="2596" spans="11:11" x14ac:dyDescent="0.25">
      <c r="K2596" s="55"/>
    </row>
    <row r="2597" spans="11:11" x14ac:dyDescent="0.25">
      <c r="K2597" s="55"/>
    </row>
    <row r="2598" spans="11:11" x14ac:dyDescent="0.25">
      <c r="K2598" s="55"/>
    </row>
    <row r="2599" spans="11:11" x14ac:dyDescent="0.25">
      <c r="K2599" s="55"/>
    </row>
    <row r="2600" spans="11:11" x14ac:dyDescent="0.25">
      <c r="K2600" s="55"/>
    </row>
    <row r="2601" spans="11:11" x14ac:dyDescent="0.25">
      <c r="K2601" s="55"/>
    </row>
    <row r="2602" spans="11:11" x14ac:dyDescent="0.25">
      <c r="K2602" s="55"/>
    </row>
    <row r="2603" spans="11:11" x14ac:dyDescent="0.25">
      <c r="K2603" s="55"/>
    </row>
    <row r="2604" spans="11:11" x14ac:dyDescent="0.25">
      <c r="K2604" s="55"/>
    </row>
    <row r="2605" spans="11:11" x14ac:dyDescent="0.25">
      <c r="K2605" s="55"/>
    </row>
    <row r="2606" spans="11:11" x14ac:dyDescent="0.25">
      <c r="K2606" s="55"/>
    </row>
    <row r="2607" spans="11:11" x14ac:dyDescent="0.25">
      <c r="K2607" s="55"/>
    </row>
    <row r="2608" spans="11:11" x14ac:dyDescent="0.25">
      <c r="K2608" s="55"/>
    </row>
    <row r="2609" spans="11:11" x14ac:dyDescent="0.25">
      <c r="K2609" s="55"/>
    </row>
    <row r="2610" spans="11:11" x14ac:dyDescent="0.25">
      <c r="K2610" s="55"/>
    </row>
    <row r="2611" spans="11:11" x14ac:dyDescent="0.25">
      <c r="K2611" s="55"/>
    </row>
    <row r="2612" spans="11:11" x14ac:dyDescent="0.25">
      <c r="K2612" s="55"/>
    </row>
    <row r="2613" spans="11:11" x14ac:dyDescent="0.25">
      <c r="K2613" s="55"/>
    </row>
    <row r="2614" spans="11:11" x14ac:dyDescent="0.25">
      <c r="K2614" s="55"/>
    </row>
    <row r="2615" spans="11:11" x14ac:dyDescent="0.25">
      <c r="K2615" s="55"/>
    </row>
    <row r="2616" spans="11:11" x14ac:dyDescent="0.25">
      <c r="K2616" s="55"/>
    </row>
    <row r="2617" spans="11:11" x14ac:dyDescent="0.25">
      <c r="K2617" s="55"/>
    </row>
    <row r="2618" spans="11:11" x14ac:dyDescent="0.25">
      <c r="K2618" s="55"/>
    </row>
    <row r="2619" spans="11:11" x14ac:dyDescent="0.25">
      <c r="K2619" s="55"/>
    </row>
    <row r="2620" spans="11:11" x14ac:dyDescent="0.25">
      <c r="K2620" s="55"/>
    </row>
    <row r="2621" spans="11:11" x14ac:dyDescent="0.25">
      <c r="K2621" s="55"/>
    </row>
    <row r="2622" spans="11:11" x14ac:dyDescent="0.25">
      <c r="K2622" s="55"/>
    </row>
    <row r="2623" spans="11:11" x14ac:dyDescent="0.25">
      <c r="K2623" s="55"/>
    </row>
    <row r="2624" spans="11:11" x14ac:dyDescent="0.25">
      <c r="K2624" s="55"/>
    </row>
    <row r="2625" spans="11:11" x14ac:dyDescent="0.25">
      <c r="K2625" s="55"/>
    </row>
    <row r="2626" spans="11:11" x14ac:dyDescent="0.25">
      <c r="K2626" s="55"/>
    </row>
    <row r="2627" spans="11:11" x14ac:dyDescent="0.25">
      <c r="K2627" s="55"/>
    </row>
    <row r="2628" spans="11:11" x14ac:dyDescent="0.25">
      <c r="K2628" s="55"/>
    </row>
    <row r="2629" spans="11:11" x14ac:dyDescent="0.25">
      <c r="K2629" s="55"/>
    </row>
    <row r="2630" spans="11:11" x14ac:dyDescent="0.25">
      <c r="K2630" s="55"/>
    </row>
    <row r="2631" spans="11:11" x14ac:dyDescent="0.25">
      <c r="K2631" s="55"/>
    </row>
    <row r="2632" spans="11:11" x14ac:dyDescent="0.25">
      <c r="K2632" s="55"/>
    </row>
    <row r="2633" spans="11:11" x14ac:dyDescent="0.25">
      <c r="K2633" s="55"/>
    </row>
    <row r="2634" spans="11:11" x14ac:dyDescent="0.25">
      <c r="K2634" s="55"/>
    </row>
    <row r="2635" spans="11:11" x14ac:dyDescent="0.25">
      <c r="K2635" s="55"/>
    </row>
    <row r="2636" spans="11:11" x14ac:dyDescent="0.25">
      <c r="K2636" s="55"/>
    </row>
    <row r="2637" spans="11:11" x14ac:dyDescent="0.25">
      <c r="K2637" s="55"/>
    </row>
    <row r="2638" spans="11:11" x14ac:dyDescent="0.25">
      <c r="K2638" s="55"/>
    </row>
    <row r="2639" spans="11:11" x14ac:dyDescent="0.25">
      <c r="K2639" s="55"/>
    </row>
    <row r="2640" spans="11:11" x14ac:dyDescent="0.25">
      <c r="K2640" s="55"/>
    </row>
    <row r="2641" spans="11:11" x14ac:dyDescent="0.25">
      <c r="K2641" s="55"/>
    </row>
    <row r="2642" spans="11:11" x14ac:dyDescent="0.25">
      <c r="K2642" s="55"/>
    </row>
    <row r="2643" spans="11:11" x14ac:dyDescent="0.25">
      <c r="K2643" s="55"/>
    </row>
    <row r="2644" spans="11:11" x14ac:dyDescent="0.25">
      <c r="K2644" s="55"/>
    </row>
    <row r="2645" spans="11:11" x14ac:dyDescent="0.25">
      <c r="K2645" s="55"/>
    </row>
    <row r="2646" spans="11:11" x14ac:dyDescent="0.25">
      <c r="K2646" s="55"/>
    </row>
    <row r="2647" spans="11:11" x14ac:dyDescent="0.25">
      <c r="K2647" s="55"/>
    </row>
    <row r="2648" spans="11:11" x14ac:dyDescent="0.25">
      <c r="K2648" s="55"/>
    </row>
    <row r="2649" spans="11:11" x14ac:dyDescent="0.25">
      <c r="K2649" s="55"/>
    </row>
    <row r="2650" spans="11:11" x14ac:dyDescent="0.25">
      <c r="K2650" s="55"/>
    </row>
    <row r="2651" spans="11:11" x14ac:dyDescent="0.25">
      <c r="K2651" s="55"/>
    </row>
    <row r="2652" spans="11:11" x14ac:dyDescent="0.25">
      <c r="K2652" s="55"/>
    </row>
    <row r="2653" spans="11:11" x14ac:dyDescent="0.25">
      <c r="K2653" s="55"/>
    </row>
    <row r="2654" spans="11:11" x14ac:dyDescent="0.25">
      <c r="K2654" s="55"/>
    </row>
    <row r="2655" spans="11:11" x14ac:dyDescent="0.25">
      <c r="K2655" s="55"/>
    </row>
    <row r="2656" spans="11:11" x14ac:dyDescent="0.25">
      <c r="K2656" s="55"/>
    </row>
    <row r="2657" spans="11:11" x14ac:dyDescent="0.25">
      <c r="K2657" s="55"/>
    </row>
    <row r="2658" spans="11:11" x14ac:dyDescent="0.25">
      <c r="K2658" s="55"/>
    </row>
    <row r="2659" spans="11:11" x14ac:dyDescent="0.25">
      <c r="K2659" s="55"/>
    </row>
    <row r="2660" spans="11:11" x14ac:dyDescent="0.25">
      <c r="K2660" s="55"/>
    </row>
    <row r="2661" spans="11:11" x14ac:dyDescent="0.25">
      <c r="K2661" s="55"/>
    </row>
    <row r="2662" spans="11:11" x14ac:dyDescent="0.25">
      <c r="K2662" s="55"/>
    </row>
    <row r="2663" spans="11:11" x14ac:dyDescent="0.25">
      <c r="K2663" s="55"/>
    </row>
    <row r="2664" spans="11:11" x14ac:dyDescent="0.25">
      <c r="K2664" s="55"/>
    </row>
    <row r="2665" spans="11:11" x14ac:dyDescent="0.25">
      <c r="K2665" s="55"/>
    </row>
    <row r="2666" spans="11:11" x14ac:dyDescent="0.25">
      <c r="K2666" s="55"/>
    </row>
    <row r="2667" spans="11:11" x14ac:dyDescent="0.25">
      <c r="K2667" s="55"/>
    </row>
    <row r="2668" spans="11:11" x14ac:dyDescent="0.25">
      <c r="K2668" s="55"/>
    </row>
    <row r="2669" spans="11:11" x14ac:dyDescent="0.25">
      <c r="K2669" s="55"/>
    </row>
    <row r="2670" spans="11:11" x14ac:dyDescent="0.25">
      <c r="K2670" s="55"/>
    </row>
    <row r="2671" spans="11:11" x14ac:dyDescent="0.25">
      <c r="K2671" s="55"/>
    </row>
    <row r="2672" spans="11:11" x14ac:dyDescent="0.25">
      <c r="K2672" s="55"/>
    </row>
    <row r="2673" spans="11:11" x14ac:dyDescent="0.25">
      <c r="K2673" s="55"/>
    </row>
    <row r="2674" spans="11:11" x14ac:dyDescent="0.25">
      <c r="K2674" s="55"/>
    </row>
    <row r="2675" spans="11:11" x14ac:dyDescent="0.25">
      <c r="K2675" s="55"/>
    </row>
    <row r="2676" spans="11:11" x14ac:dyDescent="0.25">
      <c r="K2676" s="55"/>
    </row>
    <row r="2677" spans="11:11" x14ac:dyDescent="0.25">
      <c r="K2677" s="55"/>
    </row>
    <row r="2678" spans="11:11" x14ac:dyDescent="0.25">
      <c r="K2678" s="55"/>
    </row>
    <row r="2679" spans="11:11" x14ac:dyDescent="0.25">
      <c r="K2679" s="55"/>
    </row>
    <row r="2680" spans="11:11" x14ac:dyDescent="0.25">
      <c r="K2680" s="55"/>
    </row>
    <row r="2681" spans="11:11" x14ac:dyDescent="0.25">
      <c r="K2681" s="55"/>
    </row>
    <row r="2682" spans="11:11" x14ac:dyDescent="0.25">
      <c r="K2682" s="55"/>
    </row>
    <row r="2683" spans="11:11" x14ac:dyDescent="0.25">
      <c r="K2683" s="55"/>
    </row>
    <row r="2684" spans="11:11" x14ac:dyDescent="0.25">
      <c r="K2684" s="55"/>
    </row>
    <row r="2685" spans="11:11" x14ac:dyDescent="0.25">
      <c r="K2685" s="55"/>
    </row>
    <row r="2686" spans="11:11" x14ac:dyDescent="0.25">
      <c r="K2686" s="55"/>
    </row>
    <row r="2687" spans="11:11" x14ac:dyDescent="0.25">
      <c r="K2687" s="55"/>
    </row>
    <row r="2688" spans="11:11" x14ac:dyDescent="0.25">
      <c r="K2688" s="55"/>
    </row>
    <row r="2689" spans="11:11" x14ac:dyDescent="0.25">
      <c r="K2689" s="55"/>
    </row>
    <row r="2690" spans="11:11" x14ac:dyDescent="0.25">
      <c r="K2690" s="55"/>
    </row>
    <row r="2691" spans="11:11" x14ac:dyDescent="0.25">
      <c r="K2691" s="55"/>
    </row>
    <row r="2692" spans="11:11" x14ac:dyDescent="0.25">
      <c r="K2692" s="55"/>
    </row>
    <row r="2693" spans="11:11" x14ac:dyDescent="0.25">
      <c r="K2693" s="55"/>
    </row>
    <row r="2694" spans="11:11" x14ac:dyDescent="0.25">
      <c r="K2694" s="55"/>
    </row>
    <row r="2695" spans="11:11" x14ac:dyDescent="0.25">
      <c r="K2695" s="55"/>
    </row>
    <row r="2696" spans="11:11" x14ac:dyDescent="0.25">
      <c r="K2696" s="55"/>
    </row>
    <row r="2697" spans="11:11" x14ac:dyDescent="0.25">
      <c r="K2697" s="55"/>
    </row>
    <row r="2698" spans="11:11" x14ac:dyDescent="0.25">
      <c r="K2698" s="55"/>
    </row>
    <row r="2699" spans="11:11" x14ac:dyDescent="0.25">
      <c r="K2699" s="55"/>
    </row>
    <row r="2700" spans="11:11" x14ac:dyDescent="0.25">
      <c r="K2700" s="55"/>
    </row>
    <row r="2701" spans="11:11" x14ac:dyDescent="0.25">
      <c r="K2701" s="55"/>
    </row>
    <row r="2702" spans="11:11" x14ac:dyDescent="0.25">
      <c r="K2702" s="55"/>
    </row>
    <row r="2703" spans="11:11" x14ac:dyDescent="0.25">
      <c r="K2703" s="55"/>
    </row>
    <row r="2704" spans="11:11" x14ac:dyDescent="0.25">
      <c r="K2704" s="55"/>
    </row>
    <row r="2705" spans="11:11" x14ac:dyDescent="0.25">
      <c r="K2705" s="55"/>
    </row>
    <row r="2706" spans="11:11" x14ac:dyDescent="0.25">
      <c r="K2706" s="55"/>
    </row>
    <row r="2707" spans="11:11" x14ac:dyDescent="0.25">
      <c r="K2707" s="55"/>
    </row>
    <row r="2708" spans="11:11" x14ac:dyDescent="0.25">
      <c r="K2708" s="55"/>
    </row>
    <row r="2709" spans="11:11" x14ac:dyDescent="0.25">
      <c r="K2709" s="55"/>
    </row>
    <row r="2710" spans="11:11" x14ac:dyDescent="0.25">
      <c r="K2710" s="55"/>
    </row>
    <row r="2711" spans="11:11" x14ac:dyDescent="0.25">
      <c r="K2711" s="55"/>
    </row>
    <row r="2712" spans="11:11" x14ac:dyDescent="0.25">
      <c r="K2712" s="55"/>
    </row>
    <row r="2713" spans="11:11" x14ac:dyDescent="0.25">
      <c r="K2713" s="55"/>
    </row>
    <row r="2714" spans="11:11" x14ac:dyDescent="0.25">
      <c r="K2714" s="55"/>
    </row>
    <row r="2715" spans="11:11" x14ac:dyDescent="0.25">
      <c r="K2715" s="55"/>
    </row>
    <row r="2716" spans="11:11" x14ac:dyDescent="0.25">
      <c r="K2716" s="55"/>
    </row>
    <row r="2717" spans="11:11" x14ac:dyDescent="0.25">
      <c r="K2717" s="55"/>
    </row>
    <row r="2718" spans="11:11" x14ac:dyDescent="0.25">
      <c r="K2718" s="55"/>
    </row>
    <row r="2719" spans="11:11" x14ac:dyDescent="0.25">
      <c r="K2719" s="55"/>
    </row>
    <row r="2720" spans="11:11" x14ac:dyDescent="0.25">
      <c r="K2720" s="55"/>
    </row>
    <row r="2721" spans="11:11" x14ac:dyDescent="0.25">
      <c r="K2721" s="55"/>
    </row>
    <row r="2722" spans="11:11" x14ac:dyDescent="0.25">
      <c r="K2722" s="55"/>
    </row>
    <row r="2723" spans="11:11" x14ac:dyDescent="0.25">
      <c r="K2723" s="55"/>
    </row>
    <row r="2724" spans="11:11" x14ac:dyDescent="0.25">
      <c r="K2724" s="55"/>
    </row>
    <row r="2725" spans="11:11" x14ac:dyDescent="0.25">
      <c r="K2725" s="55"/>
    </row>
    <row r="2726" spans="11:11" x14ac:dyDescent="0.25">
      <c r="K2726" s="55"/>
    </row>
    <row r="2727" spans="11:11" x14ac:dyDescent="0.25">
      <c r="K2727" s="55"/>
    </row>
    <row r="2728" spans="11:11" x14ac:dyDescent="0.25">
      <c r="K2728" s="55"/>
    </row>
    <row r="2729" spans="11:11" x14ac:dyDescent="0.25">
      <c r="K2729" s="55"/>
    </row>
    <row r="2730" spans="11:11" x14ac:dyDescent="0.25">
      <c r="K2730" s="55"/>
    </row>
    <row r="2731" spans="11:11" x14ac:dyDescent="0.25">
      <c r="K2731" s="55"/>
    </row>
    <row r="2732" spans="11:11" x14ac:dyDescent="0.25">
      <c r="K2732" s="55"/>
    </row>
    <row r="2733" spans="11:11" x14ac:dyDescent="0.25">
      <c r="K2733" s="55"/>
    </row>
    <row r="2734" spans="11:11" x14ac:dyDescent="0.25">
      <c r="K2734" s="55"/>
    </row>
    <row r="2735" spans="11:11" x14ac:dyDescent="0.25">
      <c r="K2735" s="55"/>
    </row>
    <row r="2736" spans="11:11" x14ac:dyDescent="0.25">
      <c r="K2736" s="55"/>
    </row>
    <row r="2737" spans="11:11" x14ac:dyDescent="0.25">
      <c r="K2737" s="55"/>
    </row>
    <row r="2738" spans="11:11" x14ac:dyDescent="0.25">
      <c r="K2738" s="55"/>
    </row>
    <row r="2739" spans="11:11" x14ac:dyDescent="0.25">
      <c r="K2739" s="55"/>
    </row>
    <row r="2740" spans="11:11" x14ac:dyDescent="0.25">
      <c r="K2740" s="55"/>
    </row>
    <row r="2741" spans="11:11" x14ac:dyDescent="0.25">
      <c r="K2741" s="55"/>
    </row>
    <row r="2742" spans="11:11" x14ac:dyDescent="0.25">
      <c r="K2742" s="55"/>
    </row>
    <row r="2743" spans="11:11" x14ac:dyDescent="0.25">
      <c r="K2743" s="55"/>
    </row>
    <row r="2744" spans="11:11" x14ac:dyDescent="0.25">
      <c r="K2744" s="55"/>
    </row>
    <row r="2745" spans="11:11" x14ac:dyDescent="0.25">
      <c r="K2745" s="55"/>
    </row>
    <row r="2746" spans="11:11" x14ac:dyDescent="0.25">
      <c r="K2746" s="55"/>
    </row>
    <row r="2747" spans="11:11" x14ac:dyDescent="0.25">
      <c r="K2747" s="55"/>
    </row>
    <row r="2748" spans="11:11" x14ac:dyDescent="0.25">
      <c r="K2748" s="55"/>
    </row>
    <row r="2749" spans="11:11" x14ac:dyDescent="0.25">
      <c r="K2749" s="55"/>
    </row>
    <row r="2750" spans="11:11" x14ac:dyDescent="0.25">
      <c r="K2750" s="55"/>
    </row>
    <row r="2751" spans="11:11" x14ac:dyDescent="0.25">
      <c r="K2751" s="55"/>
    </row>
    <row r="2752" spans="11:11" x14ac:dyDescent="0.25">
      <c r="K2752" s="55"/>
    </row>
    <row r="2753" spans="11:11" x14ac:dyDescent="0.25">
      <c r="K2753" s="55"/>
    </row>
    <row r="2754" spans="11:11" x14ac:dyDescent="0.25">
      <c r="K2754" s="55"/>
    </row>
    <row r="2755" spans="11:11" x14ac:dyDescent="0.25">
      <c r="K2755" s="55"/>
    </row>
    <row r="2756" spans="11:11" x14ac:dyDescent="0.25">
      <c r="K2756" s="55"/>
    </row>
    <row r="2757" spans="11:11" x14ac:dyDescent="0.25">
      <c r="K2757" s="55"/>
    </row>
    <row r="2758" spans="11:11" x14ac:dyDescent="0.25">
      <c r="K2758" s="55"/>
    </row>
    <row r="2759" spans="11:11" x14ac:dyDescent="0.25">
      <c r="K2759" s="55"/>
    </row>
    <row r="2760" spans="11:11" x14ac:dyDescent="0.25">
      <c r="K2760" s="55"/>
    </row>
    <row r="2761" spans="11:11" x14ac:dyDescent="0.25">
      <c r="K2761" s="55"/>
    </row>
    <row r="2762" spans="11:11" x14ac:dyDescent="0.25">
      <c r="K2762" s="55"/>
    </row>
    <row r="2763" spans="11:11" x14ac:dyDescent="0.25">
      <c r="K2763" s="55"/>
    </row>
    <row r="2764" spans="11:11" x14ac:dyDescent="0.25">
      <c r="K2764" s="55"/>
    </row>
    <row r="2765" spans="11:11" x14ac:dyDescent="0.25">
      <c r="K2765" s="55"/>
    </row>
    <row r="2766" spans="11:11" x14ac:dyDescent="0.25">
      <c r="K2766" s="55"/>
    </row>
    <row r="2767" spans="11:11" x14ac:dyDescent="0.25">
      <c r="K2767" s="55"/>
    </row>
    <row r="2768" spans="11:11" x14ac:dyDescent="0.25">
      <c r="K2768" s="55"/>
    </row>
    <row r="2769" spans="11:11" x14ac:dyDescent="0.25">
      <c r="K2769" s="55"/>
    </row>
    <row r="2770" spans="11:11" x14ac:dyDescent="0.25">
      <c r="K2770" s="55"/>
    </row>
    <row r="2771" spans="11:11" x14ac:dyDescent="0.25">
      <c r="K2771" s="55"/>
    </row>
    <row r="2772" spans="11:11" x14ac:dyDescent="0.25">
      <c r="K2772" s="55"/>
    </row>
    <row r="2773" spans="11:11" x14ac:dyDescent="0.25">
      <c r="K2773" s="55"/>
    </row>
    <row r="2774" spans="11:11" x14ac:dyDescent="0.25">
      <c r="K2774" s="55"/>
    </row>
    <row r="2775" spans="11:11" x14ac:dyDescent="0.25">
      <c r="K2775" s="55"/>
    </row>
    <row r="2776" spans="11:11" x14ac:dyDescent="0.25">
      <c r="K2776" s="55"/>
    </row>
    <row r="2777" spans="11:11" x14ac:dyDescent="0.25">
      <c r="K2777" s="55"/>
    </row>
    <row r="2778" spans="11:11" x14ac:dyDescent="0.25">
      <c r="K2778" s="55"/>
    </row>
    <row r="2779" spans="11:11" x14ac:dyDescent="0.25">
      <c r="K2779" s="55"/>
    </row>
    <row r="2780" spans="11:11" x14ac:dyDescent="0.25">
      <c r="K2780" s="55"/>
    </row>
    <row r="2781" spans="11:11" x14ac:dyDescent="0.25">
      <c r="K2781" s="55"/>
    </row>
    <row r="2782" spans="11:11" x14ac:dyDescent="0.25">
      <c r="K2782" s="55"/>
    </row>
    <row r="2783" spans="11:11" x14ac:dyDescent="0.25">
      <c r="K2783" s="55"/>
    </row>
    <row r="2784" spans="11:11" x14ac:dyDescent="0.25">
      <c r="K2784" s="55"/>
    </row>
    <row r="2785" spans="11:11" x14ac:dyDescent="0.25">
      <c r="K2785" s="55"/>
    </row>
    <row r="2786" spans="11:11" x14ac:dyDescent="0.25">
      <c r="K2786" s="55"/>
    </row>
    <row r="2787" spans="11:11" x14ac:dyDescent="0.25">
      <c r="K2787" s="55"/>
    </row>
    <row r="2788" spans="11:11" x14ac:dyDescent="0.25">
      <c r="K2788" s="55"/>
    </row>
    <row r="2789" spans="11:11" x14ac:dyDescent="0.25">
      <c r="K2789" s="55"/>
    </row>
    <row r="2790" spans="11:11" x14ac:dyDescent="0.25">
      <c r="K2790" s="55"/>
    </row>
    <row r="2791" spans="11:11" x14ac:dyDescent="0.25">
      <c r="K2791" s="55"/>
    </row>
    <row r="2792" spans="11:11" x14ac:dyDescent="0.25">
      <c r="K2792" s="55"/>
    </row>
    <row r="2793" spans="11:11" x14ac:dyDescent="0.25">
      <c r="K2793" s="55"/>
    </row>
    <row r="2794" spans="11:11" x14ac:dyDescent="0.25">
      <c r="K2794" s="55"/>
    </row>
    <row r="2795" spans="11:11" x14ac:dyDescent="0.25">
      <c r="K2795" s="55"/>
    </row>
    <row r="2796" spans="11:11" x14ac:dyDescent="0.25">
      <c r="K2796" s="55"/>
    </row>
    <row r="2797" spans="11:11" x14ac:dyDescent="0.25">
      <c r="K2797" s="55"/>
    </row>
    <row r="2798" spans="11:11" x14ac:dyDescent="0.25">
      <c r="K2798" s="55"/>
    </row>
    <row r="2799" spans="11:11" x14ac:dyDescent="0.25">
      <c r="K2799" s="55"/>
    </row>
    <row r="2800" spans="11:11" x14ac:dyDescent="0.25">
      <c r="K2800" s="55"/>
    </row>
    <row r="2801" spans="11:11" x14ac:dyDescent="0.25">
      <c r="K2801" s="55"/>
    </row>
    <row r="2802" spans="11:11" x14ac:dyDescent="0.25">
      <c r="K2802" s="55"/>
    </row>
    <row r="2803" spans="11:11" x14ac:dyDescent="0.25">
      <c r="K2803" s="55"/>
    </row>
    <row r="2804" spans="11:11" x14ac:dyDescent="0.25">
      <c r="K2804" s="55"/>
    </row>
    <row r="2805" spans="11:11" x14ac:dyDescent="0.25">
      <c r="K2805" s="55"/>
    </row>
    <row r="2806" spans="11:11" x14ac:dyDescent="0.25">
      <c r="K2806" s="55"/>
    </row>
    <row r="2807" spans="11:11" x14ac:dyDescent="0.25">
      <c r="K2807" s="55"/>
    </row>
    <row r="2808" spans="11:11" x14ac:dyDescent="0.25">
      <c r="K2808" s="55"/>
    </row>
    <row r="2809" spans="11:11" x14ac:dyDescent="0.25">
      <c r="K2809" s="55"/>
    </row>
    <row r="2810" spans="11:11" x14ac:dyDescent="0.25">
      <c r="K2810" s="55"/>
    </row>
    <row r="2811" spans="11:11" x14ac:dyDescent="0.25">
      <c r="K2811" s="55"/>
    </row>
    <row r="2812" spans="11:11" x14ac:dyDescent="0.25">
      <c r="K2812" s="55"/>
    </row>
    <row r="2813" spans="11:11" x14ac:dyDescent="0.25">
      <c r="K2813" s="55"/>
    </row>
    <row r="2814" spans="11:11" x14ac:dyDescent="0.25">
      <c r="K2814" s="55"/>
    </row>
    <row r="2815" spans="11:11" x14ac:dyDescent="0.25">
      <c r="K2815" s="55"/>
    </row>
    <row r="2816" spans="11:11" x14ac:dyDescent="0.25">
      <c r="K2816" s="55"/>
    </row>
    <row r="2817" spans="11:11" x14ac:dyDescent="0.25">
      <c r="K2817" s="55"/>
    </row>
    <row r="2818" spans="11:11" x14ac:dyDescent="0.25">
      <c r="K2818" s="55"/>
    </row>
    <row r="2819" spans="11:11" x14ac:dyDescent="0.25">
      <c r="K2819" s="55"/>
    </row>
    <row r="2820" spans="11:11" x14ac:dyDescent="0.25">
      <c r="K2820" s="55"/>
    </row>
    <row r="2821" spans="11:11" x14ac:dyDescent="0.25">
      <c r="K2821" s="55"/>
    </row>
    <row r="2822" spans="11:11" x14ac:dyDescent="0.25">
      <c r="K2822" s="55"/>
    </row>
    <row r="2823" spans="11:11" x14ac:dyDescent="0.25">
      <c r="K2823" s="55"/>
    </row>
    <row r="2824" spans="11:11" x14ac:dyDescent="0.25">
      <c r="K2824" s="55"/>
    </row>
    <row r="2825" spans="11:11" x14ac:dyDescent="0.25">
      <c r="K2825" s="55"/>
    </row>
    <row r="2826" spans="11:11" x14ac:dyDescent="0.25">
      <c r="K2826" s="55"/>
    </row>
    <row r="2827" spans="11:11" x14ac:dyDescent="0.25">
      <c r="K2827" s="55"/>
    </row>
    <row r="2828" spans="11:11" x14ac:dyDescent="0.25">
      <c r="K2828" s="55"/>
    </row>
    <row r="2829" spans="11:11" x14ac:dyDescent="0.25">
      <c r="K2829" s="55"/>
    </row>
    <row r="2830" spans="11:11" x14ac:dyDescent="0.25">
      <c r="K2830" s="55"/>
    </row>
    <row r="2831" spans="11:11" x14ac:dyDescent="0.25">
      <c r="K2831" s="55"/>
    </row>
    <row r="2832" spans="11:11" x14ac:dyDescent="0.25">
      <c r="K2832" s="55"/>
    </row>
    <row r="2833" spans="11:11" x14ac:dyDescent="0.25">
      <c r="K2833" s="55"/>
    </row>
    <row r="2834" spans="11:11" x14ac:dyDescent="0.25">
      <c r="K2834" s="55"/>
    </row>
    <row r="2835" spans="11:11" x14ac:dyDescent="0.25">
      <c r="K2835" s="55"/>
    </row>
    <row r="2836" spans="11:11" x14ac:dyDescent="0.25">
      <c r="K2836" s="55"/>
    </row>
    <row r="2837" spans="11:11" x14ac:dyDescent="0.25">
      <c r="K2837" s="55"/>
    </row>
    <row r="2838" spans="11:11" x14ac:dyDescent="0.25">
      <c r="K2838" s="55"/>
    </row>
    <row r="2839" spans="11:11" x14ac:dyDescent="0.25">
      <c r="K2839" s="55"/>
    </row>
    <row r="2840" spans="11:11" x14ac:dyDescent="0.25">
      <c r="K2840" s="55"/>
    </row>
    <row r="2841" spans="11:11" x14ac:dyDescent="0.25">
      <c r="K2841" s="55"/>
    </row>
    <row r="2842" spans="11:11" x14ac:dyDescent="0.25">
      <c r="K2842" s="55"/>
    </row>
    <row r="2843" spans="11:11" x14ac:dyDescent="0.25">
      <c r="K2843" s="55"/>
    </row>
    <row r="2844" spans="11:11" x14ac:dyDescent="0.25">
      <c r="K2844" s="55"/>
    </row>
    <row r="2845" spans="11:11" x14ac:dyDescent="0.25">
      <c r="K2845" s="55"/>
    </row>
    <row r="2846" spans="11:11" x14ac:dyDescent="0.25">
      <c r="K2846" s="55"/>
    </row>
    <row r="2847" spans="11:11" x14ac:dyDescent="0.25">
      <c r="K2847" s="55"/>
    </row>
    <row r="2848" spans="11:11" x14ac:dyDescent="0.25">
      <c r="K2848" s="55"/>
    </row>
    <row r="2849" spans="11:11" x14ac:dyDescent="0.25">
      <c r="K2849" s="55"/>
    </row>
    <row r="2850" spans="11:11" x14ac:dyDescent="0.25">
      <c r="K2850" s="55"/>
    </row>
    <row r="2851" spans="11:11" x14ac:dyDescent="0.25">
      <c r="K2851" s="55"/>
    </row>
    <row r="2852" spans="11:11" x14ac:dyDescent="0.25">
      <c r="K2852" s="55"/>
    </row>
    <row r="2853" spans="11:11" x14ac:dyDescent="0.25">
      <c r="K2853" s="55"/>
    </row>
    <row r="2854" spans="11:11" x14ac:dyDescent="0.25">
      <c r="K2854" s="55"/>
    </row>
    <row r="2855" spans="11:11" x14ac:dyDescent="0.25">
      <c r="K2855" s="55"/>
    </row>
    <row r="2856" spans="11:11" x14ac:dyDescent="0.25">
      <c r="K2856" s="55"/>
    </row>
    <row r="2857" spans="11:11" x14ac:dyDescent="0.25">
      <c r="K2857" s="55"/>
    </row>
    <row r="2858" spans="11:11" x14ac:dyDescent="0.25">
      <c r="K2858" s="55"/>
    </row>
    <row r="2859" spans="11:11" x14ac:dyDescent="0.25">
      <c r="K2859" s="55"/>
    </row>
    <row r="2860" spans="11:11" x14ac:dyDescent="0.25">
      <c r="K2860" s="55"/>
    </row>
    <row r="2861" spans="11:11" x14ac:dyDescent="0.25">
      <c r="K2861" s="55"/>
    </row>
    <row r="2862" spans="11:11" x14ac:dyDescent="0.25">
      <c r="K2862" s="55"/>
    </row>
    <row r="2863" spans="11:11" x14ac:dyDescent="0.25">
      <c r="K2863" s="55"/>
    </row>
    <row r="2864" spans="11:11" x14ac:dyDescent="0.25">
      <c r="K2864" s="55"/>
    </row>
    <row r="2865" spans="11:11" x14ac:dyDescent="0.25">
      <c r="K2865" s="55"/>
    </row>
    <row r="2866" spans="11:11" x14ac:dyDescent="0.25">
      <c r="K2866" s="55"/>
    </row>
    <row r="2867" spans="11:11" x14ac:dyDescent="0.25">
      <c r="K2867" s="55"/>
    </row>
    <row r="2868" spans="11:11" x14ac:dyDescent="0.25">
      <c r="K2868" s="55"/>
    </row>
    <row r="2869" spans="11:11" x14ac:dyDescent="0.25">
      <c r="K2869" s="55"/>
    </row>
    <row r="2870" spans="11:11" x14ac:dyDescent="0.25">
      <c r="K2870" s="55"/>
    </row>
    <row r="2871" spans="11:11" x14ac:dyDescent="0.25">
      <c r="K2871" s="55"/>
    </row>
    <row r="2872" spans="11:11" x14ac:dyDescent="0.25">
      <c r="K2872" s="55"/>
    </row>
    <row r="2873" spans="11:11" x14ac:dyDescent="0.25">
      <c r="K2873" s="55"/>
    </row>
    <row r="2874" spans="11:11" x14ac:dyDescent="0.25">
      <c r="K2874" s="55"/>
    </row>
    <row r="2875" spans="11:11" x14ac:dyDescent="0.25">
      <c r="K2875" s="55"/>
    </row>
    <row r="2876" spans="11:11" x14ac:dyDescent="0.25">
      <c r="K2876" s="55"/>
    </row>
    <row r="2877" spans="11:11" x14ac:dyDescent="0.25">
      <c r="K2877" s="55"/>
    </row>
    <row r="2878" spans="11:11" x14ac:dyDescent="0.25">
      <c r="K2878" s="55"/>
    </row>
    <row r="2879" spans="11:11" x14ac:dyDescent="0.25">
      <c r="K2879" s="55"/>
    </row>
    <row r="2880" spans="11:11" x14ac:dyDescent="0.25">
      <c r="K2880" s="55"/>
    </row>
    <row r="2881" spans="11:11" x14ac:dyDescent="0.25">
      <c r="K2881" s="55"/>
    </row>
    <row r="2882" spans="11:11" x14ac:dyDescent="0.25">
      <c r="K2882" s="55"/>
    </row>
    <row r="2883" spans="11:11" x14ac:dyDescent="0.25">
      <c r="K2883" s="55"/>
    </row>
    <row r="2884" spans="11:11" x14ac:dyDescent="0.25">
      <c r="K2884" s="55"/>
    </row>
    <row r="2885" spans="11:11" x14ac:dyDescent="0.25">
      <c r="K2885" s="55"/>
    </row>
    <row r="2886" spans="11:11" x14ac:dyDescent="0.25">
      <c r="K2886" s="55"/>
    </row>
    <row r="2887" spans="11:11" x14ac:dyDescent="0.25">
      <c r="K2887" s="55"/>
    </row>
    <row r="2888" spans="11:11" x14ac:dyDescent="0.25">
      <c r="K2888" s="55"/>
    </row>
    <row r="2889" spans="11:11" x14ac:dyDescent="0.25">
      <c r="K2889" s="55"/>
    </row>
    <row r="2890" spans="11:11" x14ac:dyDescent="0.25">
      <c r="K2890" s="55"/>
    </row>
    <row r="2891" spans="11:11" x14ac:dyDescent="0.25">
      <c r="K2891" s="55"/>
    </row>
    <row r="2892" spans="11:11" x14ac:dyDescent="0.25">
      <c r="K2892" s="55"/>
    </row>
    <row r="2893" spans="11:11" x14ac:dyDescent="0.25">
      <c r="K2893" s="55"/>
    </row>
    <row r="2894" spans="11:11" x14ac:dyDescent="0.25">
      <c r="K2894" s="55"/>
    </row>
    <row r="2895" spans="11:11" x14ac:dyDescent="0.25">
      <c r="K2895" s="55"/>
    </row>
    <row r="2896" spans="11:11" x14ac:dyDescent="0.25">
      <c r="K2896" s="55"/>
    </row>
    <row r="2897" spans="11:11" x14ac:dyDescent="0.25">
      <c r="K2897" s="55"/>
    </row>
    <row r="2898" spans="11:11" x14ac:dyDescent="0.25">
      <c r="K2898" s="55"/>
    </row>
    <row r="2899" spans="11:11" x14ac:dyDescent="0.25">
      <c r="K2899" s="55"/>
    </row>
    <row r="2900" spans="11:11" x14ac:dyDescent="0.25">
      <c r="K2900" s="55"/>
    </row>
    <row r="2901" spans="11:11" x14ac:dyDescent="0.25">
      <c r="K2901" s="55"/>
    </row>
    <row r="2902" spans="11:11" x14ac:dyDescent="0.25">
      <c r="K2902" s="55"/>
    </row>
    <row r="2903" spans="11:11" x14ac:dyDescent="0.25">
      <c r="K2903" s="55"/>
    </row>
    <row r="2904" spans="11:11" x14ac:dyDescent="0.25">
      <c r="K2904" s="55"/>
    </row>
    <row r="2905" spans="11:11" x14ac:dyDescent="0.25">
      <c r="K2905" s="55"/>
    </row>
    <row r="2906" spans="11:11" x14ac:dyDescent="0.25">
      <c r="K2906" s="55"/>
    </row>
    <row r="2907" spans="11:11" x14ac:dyDescent="0.25">
      <c r="K2907" s="55"/>
    </row>
    <row r="2908" spans="11:11" x14ac:dyDescent="0.25">
      <c r="K2908" s="55"/>
    </row>
    <row r="2909" spans="11:11" x14ac:dyDescent="0.25">
      <c r="K2909" s="55"/>
    </row>
    <row r="2910" spans="11:11" x14ac:dyDescent="0.25">
      <c r="K2910" s="55"/>
    </row>
    <row r="2911" spans="11:11" x14ac:dyDescent="0.25">
      <c r="K2911" s="55"/>
    </row>
    <row r="2912" spans="11:11" x14ac:dyDescent="0.25">
      <c r="K2912" s="55"/>
    </row>
    <row r="2913" spans="11:11" x14ac:dyDescent="0.25">
      <c r="K2913" s="55"/>
    </row>
    <row r="2914" spans="11:11" x14ac:dyDescent="0.25">
      <c r="K2914" s="55"/>
    </row>
    <row r="2915" spans="11:11" x14ac:dyDescent="0.25">
      <c r="K2915" s="55"/>
    </row>
    <row r="2916" spans="11:11" x14ac:dyDescent="0.25">
      <c r="K2916" s="55"/>
    </row>
    <row r="2917" spans="11:11" x14ac:dyDescent="0.25">
      <c r="K2917" s="55"/>
    </row>
    <row r="2918" spans="11:11" x14ac:dyDescent="0.25">
      <c r="K2918" s="55"/>
    </row>
    <row r="2919" spans="11:11" x14ac:dyDescent="0.25">
      <c r="K2919" s="55"/>
    </row>
    <row r="2920" spans="11:11" x14ac:dyDescent="0.25">
      <c r="K2920" s="55"/>
    </row>
    <row r="2921" spans="11:11" x14ac:dyDescent="0.25">
      <c r="K2921" s="55"/>
    </row>
    <row r="2922" spans="11:11" x14ac:dyDescent="0.25">
      <c r="K2922" s="55"/>
    </row>
    <row r="2923" spans="11:11" x14ac:dyDescent="0.25">
      <c r="K2923" s="55"/>
    </row>
    <row r="2924" spans="11:11" x14ac:dyDescent="0.25">
      <c r="K2924" s="55"/>
    </row>
    <row r="2925" spans="11:11" x14ac:dyDescent="0.25">
      <c r="K2925" s="55"/>
    </row>
    <row r="2926" spans="11:11" x14ac:dyDescent="0.25">
      <c r="K2926" s="55"/>
    </row>
    <row r="2927" spans="11:11" x14ac:dyDescent="0.25">
      <c r="K2927" s="55"/>
    </row>
    <row r="2928" spans="11:11" x14ac:dyDescent="0.25">
      <c r="K2928" s="55"/>
    </row>
    <row r="2929" spans="11:11" x14ac:dyDescent="0.25">
      <c r="K2929" s="55"/>
    </row>
    <row r="2930" spans="11:11" x14ac:dyDescent="0.25">
      <c r="K2930" s="55"/>
    </row>
    <row r="2931" spans="11:11" x14ac:dyDescent="0.25">
      <c r="K2931" s="55"/>
    </row>
    <row r="2932" spans="11:11" x14ac:dyDescent="0.25">
      <c r="K2932" s="55"/>
    </row>
    <row r="2933" spans="11:11" x14ac:dyDescent="0.25">
      <c r="K2933" s="55"/>
    </row>
    <row r="2934" spans="11:11" x14ac:dyDescent="0.25">
      <c r="K2934" s="55"/>
    </row>
    <row r="2935" spans="11:11" x14ac:dyDescent="0.25">
      <c r="K2935" s="55"/>
    </row>
    <row r="2936" spans="11:11" x14ac:dyDescent="0.25">
      <c r="K2936" s="55"/>
    </row>
    <row r="2937" spans="11:11" x14ac:dyDescent="0.25">
      <c r="K2937" s="55"/>
    </row>
    <row r="2938" spans="11:11" x14ac:dyDescent="0.25">
      <c r="K2938" s="55"/>
    </row>
    <row r="2939" spans="11:11" x14ac:dyDescent="0.25">
      <c r="K2939" s="55"/>
    </row>
    <row r="2940" spans="11:11" x14ac:dyDescent="0.25">
      <c r="K2940" s="55"/>
    </row>
    <row r="2941" spans="11:11" x14ac:dyDescent="0.25">
      <c r="K2941" s="55"/>
    </row>
    <row r="2942" spans="11:11" x14ac:dyDescent="0.25">
      <c r="K2942" s="55"/>
    </row>
    <row r="2943" spans="11:11" x14ac:dyDescent="0.25">
      <c r="K2943" s="55"/>
    </row>
    <row r="2944" spans="11:11" x14ac:dyDescent="0.25">
      <c r="K2944" s="55"/>
    </row>
    <row r="2945" spans="11:11" x14ac:dyDescent="0.25">
      <c r="K2945" s="55"/>
    </row>
    <row r="2946" spans="11:11" x14ac:dyDescent="0.25">
      <c r="K2946" s="55"/>
    </row>
    <row r="2947" spans="11:11" x14ac:dyDescent="0.25">
      <c r="K2947" s="55"/>
    </row>
    <row r="2948" spans="11:11" x14ac:dyDescent="0.25">
      <c r="K2948" s="55"/>
    </row>
    <row r="2949" spans="11:11" x14ac:dyDescent="0.25">
      <c r="K2949" s="55"/>
    </row>
    <row r="2950" spans="11:11" x14ac:dyDescent="0.25">
      <c r="K2950" s="55"/>
    </row>
    <row r="2951" spans="11:11" x14ac:dyDescent="0.25">
      <c r="K2951" s="55"/>
    </row>
    <row r="2952" spans="11:11" x14ac:dyDescent="0.25">
      <c r="K2952" s="55"/>
    </row>
    <row r="2953" spans="11:11" x14ac:dyDescent="0.25">
      <c r="K2953" s="55"/>
    </row>
    <row r="2954" spans="11:11" x14ac:dyDescent="0.25">
      <c r="K2954" s="55"/>
    </row>
    <row r="2955" spans="11:11" x14ac:dyDescent="0.25">
      <c r="K2955" s="55"/>
    </row>
    <row r="2956" spans="11:11" x14ac:dyDescent="0.25">
      <c r="K2956" s="55"/>
    </row>
    <row r="2957" spans="11:11" x14ac:dyDescent="0.25">
      <c r="K2957" s="55"/>
    </row>
    <row r="2958" spans="11:11" x14ac:dyDescent="0.25">
      <c r="K2958" s="55"/>
    </row>
    <row r="2959" spans="11:11" x14ac:dyDescent="0.25">
      <c r="K2959" s="55"/>
    </row>
    <row r="2960" spans="11:11" x14ac:dyDescent="0.25">
      <c r="K2960" s="55"/>
    </row>
    <row r="2961" spans="11:11" x14ac:dyDescent="0.25">
      <c r="K2961" s="55"/>
    </row>
    <row r="2962" spans="11:11" x14ac:dyDescent="0.25">
      <c r="K2962" s="55"/>
    </row>
    <row r="2963" spans="11:11" x14ac:dyDescent="0.25">
      <c r="K2963" s="55"/>
    </row>
    <row r="2964" spans="11:11" x14ac:dyDescent="0.25">
      <c r="K2964" s="55"/>
    </row>
    <row r="2965" spans="11:11" x14ac:dyDescent="0.25">
      <c r="K2965" s="55"/>
    </row>
    <row r="2966" spans="11:11" x14ac:dyDescent="0.25">
      <c r="K2966" s="55"/>
    </row>
    <row r="2967" spans="11:11" x14ac:dyDescent="0.25">
      <c r="K2967" s="55"/>
    </row>
    <row r="2968" spans="11:11" x14ac:dyDescent="0.25">
      <c r="K2968" s="55"/>
    </row>
    <row r="2969" spans="11:11" x14ac:dyDescent="0.25">
      <c r="K2969" s="55"/>
    </row>
    <row r="2970" spans="11:11" x14ac:dyDescent="0.25">
      <c r="K2970" s="55"/>
    </row>
    <row r="2971" spans="11:11" x14ac:dyDescent="0.25">
      <c r="K2971" s="55"/>
    </row>
    <row r="2972" spans="11:11" x14ac:dyDescent="0.25">
      <c r="K2972" s="55"/>
    </row>
    <row r="2973" spans="11:11" x14ac:dyDescent="0.25">
      <c r="K2973" s="55"/>
    </row>
    <row r="2974" spans="11:11" x14ac:dyDescent="0.25">
      <c r="K2974" s="55"/>
    </row>
    <row r="2975" spans="11:11" x14ac:dyDescent="0.25">
      <c r="K2975" s="55"/>
    </row>
    <row r="2976" spans="11:11" x14ac:dyDescent="0.25">
      <c r="K2976" s="55"/>
    </row>
    <row r="2977" spans="11:11" x14ac:dyDescent="0.25">
      <c r="K2977" s="55"/>
    </row>
    <row r="2978" spans="11:11" x14ac:dyDescent="0.25">
      <c r="K2978" s="55"/>
    </row>
    <row r="2979" spans="11:11" x14ac:dyDescent="0.25">
      <c r="K2979" s="55"/>
    </row>
    <row r="2980" spans="11:11" x14ac:dyDescent="0.25">
      <c r="K2980" s="55"/>
    </row>
    <row r="2981" spans="11:11" x14ac:dyDescent="0.25">
      <c r="K2981" s="55"/>
    </row>
    <row r="2982" spans="11:11" x14ac:dyDescent="0.25">
      <c r="K2982" s="55"/>
    </row>
    <row r="2983" spans="11:11" x14ac:dyDescent="0.25">
      <c r="K2983" s="55"/>
    </row>
    <row r="2984" spans="11:11" x14ac:dyDescent="0.25">
      <c r="K2984" s="55"/>
    </row>
    <row r="2985" spans="11:11" x14ac:dyDescent="0.25">
      <c r="K2985" s="55"/>
    </row>
    <row r="2986" spans="11:11" x14ac:dyDescent="0.25">
      <c r="K2986" s="55"/>
    </row>
    <row r="2987" spans="11:11" x14ac:dyDescent="0.25">
      <c r="K2987" s="55"/>
    </row>
    <row r="2988" spans="11:11" x14ac:dyDescent="0.25">
      <c r="K2988" s="55"/>
    </row>
    <row r="2989" spans="11:11" x14ac:dyDescent="0.25">
      <c r="K2989" s="55"/>
    </row>
    <row r="2990" spans="11:11" x14ac:dyDescent="0.25">
      <c r="K2990" s="55"/>
    </row>
    <row r="2991" spans="11:11" x14ac:dyDescent="0.25">
      <c r="K2991" s="55"/>
    </row>
    <row r="2992" spans="11:11" x14ac:dyDescent="0.25">
      <c r="K2992" s="55"/>
    </row>
    <row r="2993" spans="11:11" x14ac:dyDescent="0.25">
      <c r="K2993" s="55"/>
    </row>
    <row r="2994" spans="11:11" x14ac:dyDescent="0.25">
      <c r="K2994" s="55"/>
    </row>
    <row r="2995" spans="11:11" x14ac:dyDescent="0.25">
      <c r="K2995" s="55"/>
    </row>
    <row r="2996" spans="11:11" x14ac:dyDescent="0.25">
      <c r="K2996" s="55"/>
    </row>
    <row r="2997" spans="11:11" x14ac:dyDescent="0.25">
      <c r="K2997" s="55"/>
    </row>
    <row r="2998" spans="11:11" x14ac:dyDescent="0.25">
      <c r="K2998" s="55"/>
    </row>
    <row r="2999" spans="11:11" x14ac:dyDescent="0.25">
      <c r="K2999" s="55"/>
    </row>
    <row r="3000" spans="11:11" x14ac:dyDescent="0.25">
      <c r="K3000" s="55"/>
    </row>
    <row r="3001" spans="11:11" x14ac:dyDescent="0.25">
      <c r="K3001" s="55"/>
    </row>
    <row r="3002" spans="11:11" x14ac:dyDescent="0.25">
      <c r="K3002" s="55"/>
    </row>
    <row r="3003" spans="11:11" x14ac:dyDescent="0.25">
      <c r="K3003" s="55"/>
    </row>
    <row r="3004" spans="11:11" x14ac:dyDescent="0.25">
      <c r="K3004" s="55"/>
    </row>
    <row r="3005" spans="11:11" x14ac:dyDescent="0.25">
      <c r="K3005" s="55"/>
    </row>
    <row r="3006" spans="11:11" x14ac:dyDescent="0.25">
      <c r="K3006" s="55"/>
    </row>
    <row r="3007" spans="11:11" x14ac:dyDescent="0.25">
      <c r="K3007" s="55"/>
    </row>
    <row r="3008" spans="11:11" x14ac:dyDescent="0.25">
      <c r="K3008" s="55"/>
    </row>
    <row r="3009" spans="11:11" x14ac:dyDescent="0.25">
      <c r="K3009" s="55"/>
    </row>
    <row r="3010" spans="11:11" x14ac:dyDescent="0.25">
      <c r="K3010" s="55"/>
    </row>
    <row r="3011" spans="11:11" x14ac:dyDescent="0.25">
      <c r="K3011" s="55"/>
    </row>
    <row r="3012" spans="11:11" x14ac:dyDescent="0.25">
      <c r="K3012" s="55"/>
    </row>
    <row r="3013" spans="11:11" x14ac:dyDescent="0.25">
      <c r="K3013" s="55"/>
    </row>
    <row r="3014" spans="11:11" x14ac:dyDescent="0.25">
      <c r="K3014" s="55"/>
    </row>
    <row r="3015" spans="11:11" x14ac:dyDescent="0.25">
      <c r="K3015" s="55"/>
    </row>
    <row r="3016" spans="11:11" x14ac:dyDescent="0.25">
      <c r="K3016" s="55"/>
    </row>
    <row r="3017" spans="11:11" x14ac:dyDescent="0.25">
      <c r="K3017" s="55"/>
    </row>
    <row r="3018" spans="11:11" x14ac:dyDescent="0.25">
      <c r="K3018" s="55"/>
    </row>
    <row r="3019" spans="11:11" x14ac:dyDescent="0.25">
      <c r="K3019" s="55"/>
    </row>
    <row r="3020" spans="11:11" x14ac:dyDescent="0.25">
      <c r="K3020" s="55"/>
    </row>
    <row r="3021" spans="11:11" x14ac:dyDescent="0.25">
      <c r="K3021" s="55"/>
    </row>
    <row r="3022" spans="11:11" x14ac:dyDescent="0.25">
      <c r="K3022" s="55"/>
    </row>
    <row r="3023" spans="11:11" x14ac:dyDescent="0.25">
      <c r="K3023" s="55"/>
    </row>
    <row r="3024" spans="11:11" x14ac:dyDescent="0.25">
      <c r="K3024" s="55"/>
    </row>
    <row r="3025" spans="11:11" x14ac:dyDescent="0.25">
      <c r="K3025" s="55"/>
    </row>
    <row r="3026" spans="11:11" x14ac:dyDescent="0.25">
      <c r="K3026" s="55"/>
    </row>
    <row r="3027" spans="11:11" x14ac:dyDescent="0.25">
      <c r="K3027" s="55"/>
    </row>
    <row r="3028" spans="11:11" x14ac:dyDescent="0.25">
      <c r="K3028" s="55"/>
    </row>
    <row r="3029" spans="11:11" x14ac:dyDescent="0.25">
      <c r="K3029" s="55"/>
    </row>
    <row r="3030" spans="11:11" x14ac:dyDescent="0.25">
      <c r="K3030" s="55"/>
    </row>
    <row r="3031" spans="11:11" x14ac:dyDescent="0.25">
      <c r="K3031" s="55"/>
    </row>
    <row r="3032" spans="11:11" x14ac:dyDescent="0.25">
      <c r="K3032" s="55"/>
    </row>
    <row r="3033" spans="11:11" x14ac:dyDescent="0.25">
      <c r="K3033" s="55"/>
    </row>
    <row r="3034" spans="11:11" x14ac:dyDescent="0.25">
      <c r="K3034" s="55"/>
    </row>
    <row r="3035" spans="11:11" x14ac:dyDescent="0.25">
      <c r="K3035" s="55"/>
    </row>
    <row r="3036" spans="11:11" x14ac:dyDescent="0.25">
      <c r="K3036" s="55"/>
    </row>
    <row r="3037" spans="11:11" x14ac:dyDescent="0.25">
      <c r="K3037" s="55"/>
    </row>
    <row r="3038" spans="11:11" x14ac:dyDescent="0.25">
      <c r="K3038" s="55"/>
    </row>
    <row r="3039" spans="11:11" x14ac:dyDescent="0.25">
      <c r="K3039" s="55"/>
    </row>
    <row r="3040" spans="11:11" x14ac:dyDescent="0.25">
      <c r="K3040" s="55"/>
    </row>
    <row r="3041" spans="11:11" x14ac:dyDescent="0.25">
      <c r="K3041" s="55"/>
    </row>
    <row r="3042" spans="11:11" x14ac:dyDescent="0.25">
      <c r="K3042" s="55"/>
    </row>
    <row r="3043" spans="11:11" x14ac:dyDescent="0.25">
      <c r="K3043" s="55"/>
    </row>
    <row r="3044" spans="11:11" x14ac:dyDescent="0.25">
      <c r="K3044" s="55"/>
    </row>
    <row r="3045" spans="11:11" x14ac:dyDescent="0.25">
      <c r="K3045" s="55"/>
    </row>
    <row r="3046" spans="11:11" x14ac:dyDescent="0.25">
      <c r="K3046" s="55"/>
    </row>
    <row r="3047" spans="11:11" x14ac:dyDescent="0.25">
      <c r="K3047" s="55"/>
    </row>
    <row r="3048" spans="11:11" x14ac:dyDescent="0.25">
      <c r="K3048" s="55"/>
    </row>
    <row r="3049" spans="11:11" x14ac:dyDescent="0.25">
      <c r="K3049" s="55"/>
    </row>
    <row r="3050" spans="11:11" x14ac:dyDescent="0.25">
      <c r="K3050" s="55"/>
    </row>
    <row r="3051" spans="11:11" x14ac:dyDescent="0.25">
      <c r="K3051" s="55"/>
    </row>
    <row r="3052" spans="11:11" x14ac:dyDescent="0.25">
      <c r="K3052" s="55"/>
    </row>
    <row r="3053" spans="11:11" x14ac:dyDescent="0.25">
      <c r="K3053" s="55"/>
    </row>
    <row r="3054" spans="11:11" x14ac:dyDescent="0.25">
      <c r="K3054" s="55"/>
    </row>
    <row r="3055" spans="11:11" x14ac:dyDescent="0.25">
      <c r="K3055" s="55"/>
    </row>
    <row r="3056" spans="11:11" x14ac:dyDescent="0.25">
      <c r="K3056" s="55"/>
    </row>
    <row r="3057" spans="11:11" x14ac:dyDescent="0.25">
      <c r="K3057" s="55"/>
    </row>
    <row r="3058" spans="11:11" x14ac:dyDescent="0.25">
      <c r="K3058" s="55"/>
    </row>
    <row r="3059" spans="11:11" x14ac:dyDescent="0.25">
      <c r="K3059" s="55"/>
    </row>
    <row r="3060" spans="11:11" x14ac:dyDescent="0.25">
      <c r="K3060" s="55"/>
    </row>
    <row r="3061" spans="11:11" x14ac:dyDescent="0.25">
      <c r="K3061" s="55"/>
    </row>
    <row r="3062" spans="11:11" x14ac:dyDescent="0.25">
      <c r="K3062" s="55"/>
    </row>
    <row r="3063" spans="11:11" x14ac:dyDescent="0.25">
      <c r="K3063" s="55"/>
    </row>
    <row r="3064" spans="11:11" x14ac:dyDescent="0.25">
      <c r="K3064" s="55"/>
    </row>
    <row r="3065" spans="11:11" x14ac:dyDescent="0.25">
      <c r="K3065" s="55"/>
    </row>
    <row r="3066" spans="11:11" x14ac:dyDescent="0.25">
      <c r="K3066" s="55"/>
    </row>
    <row r="3067" spans="11:11" x14ac:dyDescent="0.25">
      <c r="K3067" s="55"/>
    </row>
    <row r="3068" spans="11:11" x14ac:dyDescent="0.25">
      <c r="K3068" s="55"/>
    </row>
    <row r="3069" spans="11:11" x14ac:dyDescent="0.25">
      <c r="K3069" s="55"/>
    </row>
    <row r="3070" spans="11:11" x14ac:dyDescent="0.25">
      <c r="K3070" s="55"/>
    </row>
    <row r="3071" spans="11:11" x14ac:dyDescent="0.25">
      <c r="K3071" s="55"/>
    </row>
    <row r="3072" spans="11:11" x14ac:dyDescent="0.25">
      <c r="K3072" s="55"/>
    </row>
    <row r="3073" spans="11:11" x14ac:dyDescent="0.25">
      <c r="K3073" s="55"/>
    </row>
    <row r="3074" spans="11:11" x14ac:dyDescent="0.25">
      <c r="K3074" s="55"/>
    </row>
    <row r="3075" spans="11:11" x14ac:dyDescent="0.25">
      <c r="K3075" s="55"/>
    </row>
    <row r="3076" spans="11:11" x14ac:dyDescent="0.25">
      <c r="K3076" s="55"/>
    </row>
    <row r="3077" spans="11:11" x14ac:dyDescent="0.25">
      <c r="K3077" s="55"/>
    </row>
    <row r="3078" spans="11:11" x14ac:dyDescent="0.25">
      <c r="K3078" s="55"/>
    </row>
    <row r="3079" spans="11:11" x14ac:dyDescent="0.25">
      <c r="K3079" s="55"/>
    </row>
    <row r="3080" spans="11:11" x14ac:dyDescent="0.25">
      <c r="K3080" s="55"/>
    </row>
    <row r="3081" spans="11:11" x14ac:dyDescent="0.25">
      <c r="K3081" s="55"/>
    </row>
    <row r="3082" spans="11:11" x14ac:dyDescent="0.25">
      <c r="K3082" s="55"/>
    </row>
    <row r="3083" spans="11:11" x14ac:dyDescent="0.25">
      <c r="K3083" s="55"/>
    </row>
    <row r="3084" spans="11:11" x14ac:dyDescent="0.25">
      <c r="K3084" s="55"/>
    </row>
    <row r="3085" spans="11:11" x14ac:dyDescent="0.25">
      <c r="K3085" s="55"/>
    </row>
    <row r="3086" spans="11:11" x14ac:dyDescent="0.25">
      <c r="K3086" s="55"/>
    </row>
    <row r="3087" spans="11:11" x14ac:dyDescent="0.25">
      <c r="K3087" s="55"/>
    </row>
    <row r="3088" spans="11:11" x14ac:dyDescent="0.25">
      <c r="K3088" s="55"/>
    </row>
    <row r="3089" spans="11:11" x14ac:dyDescent="0.25">
      <c r="K3089" s="55"/>
    </row>
    <row r="3090" spans="11:11" x14ac:dyDescent="0.25">
      <c r="K3090" s="55"/>
    </row>
    <row r="3091" spans="11:11" x14ac:dyDescent="0.25">
      <c r="K3091" s="55"/>
    </row>
    <row r="3092" spans="11:11" x14ac:dyDescent="0.25">
      <c r="K3092" s="55"/>
    </row>
    <row r="3093" spans="11:11" x14ac:dyDescent="0.25">
      <c r="K3093" s="55"/>
    </row>
    <row r="3094" spans="11:11" x14ac:dyDescent="0.25">
      <c r="K3094" s="55"/>
    </row>
    <row r="3095" spans="11:11" x14ac:dyDescent="0.25">
      <c r="K3095" s="55"/>
    </row>
    <row r="3096" spans="11:11" x14ac:dyDescent="0.25">
      <c r="K3096" s="55"/>
    </row>
    <row r="3097" spans="11:11" x14ac:dyDescent="0.25">
      <c r="K3097" s="55"/>
    </row>
    <row r="3098" spans="11:11" x14ac:dyDescent="0.25">
      <c r="K3098" s="55"/>
    </row>
    <row r="3099" spans="11:11" x14ac:dyDescent="0.25">
      <c r="K3099" s="55"/>
    </row>
    <row r="3100" spans="11:11" x14ac:dyDescent="0.25">
      <c r="K3100" s="55"/>
    </row>
    <row r="3101" spans="11:11" x14ac:dyDescent="0.25">
      <c r="K3101" s="55"/>
    </row>
    <row r="3102" spans="11:11" x14ac:dyDescent="0.25">
      <c r="K3102" s="55"/>
    </row>
    <row r="3103" spans="11:11" x14ac:dyDescent="0.25">
      <c r="K3103" s="55"/>
    </row>
    <row r="3104" spans="11:11" x14ac:dyDescent="0.25">
      <c r="K3104" s="55"/>
    </row>
    <row r="3105" spans="11:11" x14ac:dyDescent="0.25">
      <c r="K3105" s="55"/>
    </row>
    <row r="3106" spans="11:11" x14ac:dyDescent="0.25">
      <c r="K3106" s="55"/>
    </row>
    <row r="3107" spans="11:11" x14ac:dyDescent="0.25">
      <c r="K3107" s="55"/>
    </row>
    <row r="3108" spans="11:11" x14ac:dyDescent="0.25">
      <c r="K3108" s="55"/>
    </row>
    <row r="3109" spans="11:11" x14ac:dyDescent="0.25">
      <c r="K3109" s="55"/>
    </row>
    <row r="3110" spans="11:11" x14ac:dyDescent="0.25">
      <c r="K3110" s="55"/>
    </row>
    <row r="3111" spans="11:11" x14ac:dyDescent="0.25">
      <c r="K3111" s="55"/>
    </row>
    <row r="3112" spans="11:11" x14ac:dyDescent="0.25">
      <c r="K3112" s="55"/>
    </row>
    <row r="3113" spans="11:11" x14ac:dyDescent="0.25">
      <c r="K3113" s="55"/>
    </row>
    <row r="3114" spans="11:11" x14ac:dyDescent="0.25">
      <c r="K3114" s="55"/>
    </row>
    <row r="3115" spans="11:11" x14ac:dyDescent="0.25">
      <c r="K3115" s="55"/>
    </row>
    <row r="3116" spans="11:11" x14ac:dyDescent="0.25">
      <c r="K3116" s="55"/>
    </row>
    <row r="3117" spans="11:11" x14ac:dyDescent="0.25">
      <c r="K3117" s="55"/>
    </row>
    <row r="3118" spans="11:11" x14ac:dyDescent="0.25">
      <c r="K3118" s="55"/>
    </row>
    <row r="3119" spans="11:11" x14ac:dyDescent="0.25">
      <c r="K3119" s="55"/>
    </row>
    <row r="3120" spans="11:11" x14ac:dyDescent="0.25">
      <c r="K3120" s="55"/>
    </row>
    <row r="3121" spans="11:11" x14ac:dyDescent="0.25">
      <c r="K3121" s="55"/>
    </row>
    <row r="3122" spans="11:11" x14ac:dyDescent="0.25">
      <c r="K3122" s="55"/>
    </row>
    <row r="3123" spans="11:11" x14ac:dyDescent="0.25">
      <c r="K3123" s="55"/>
    </row>
    <row r="3124" spans="11:11" x14ac:dyDescent="0.25">
      <c r="K3124" s="55"/>
    </row>
    <row r="3125" spans="11:11" x14ac:dyDescent="0.25">
      <c r="K3125" s="55"/>
    </row>
    <row r="3126" spans="11:11" x14ac:dyDescent="0.25">
      <c r="K3126" s="55"/>
    </row>
    <row r="3127" spans="11:11" x14ac:dyDescent="0.25">
      <c r="K3127" s="55"/>
    </row>
    <row r="3128" spans="11:11" x14ac:dyDescent="0.25">
      <c r="K3128" s="55"/>
    </row>
    <row r="3129" spans="11:11" x14ac:dyDescent="0.25">
      <c r="K3129" s="55"/>
    </row>
    <row r="3130" spans="11:11" x14ac:dyDescent="0.25">
      <c r="K3130" s="55"/>
    </row>
    <row r="3131" spans="11:11" x14ac:dyDescent="0.25">
      <c r="K3131" s="55"/>
    </row>
    <row r="3132" spans="11:11" x14ac:dyDescent="0.25">
      <c r="K3132" s="55"/>
    </row>
    <row r="3133" spans="11:11" x14ac:dyDescent="0.25">
      <c r="K3133" s="55"/>
    </row>
    <row r="3134" spans="11:11" x14ac:dyDescent="0.25">
      <c r="K3134" s="55"/>
    </row>
    <row r="3135" spans="11:11" x14ac:dyDescent="0.25">
      <c r="K3135" s="55"/>
    </row>
    <row r="3136" spans="11:11" x14ac:dyDescent="0.25">
      <c r="K3136" s="55"/>
    </row>
    <row r="3137" spans="11:11" x14ac:dyDescent="0.25">
      <c r="K3137" s="55"/>
    </row>
    <row r="3138" spans="11:11" x14ac:dyDescent="0.25">
      <c r="K3138" s="55"/>
    </row>
    <row r="3139" spans="11:11" x14ac:dyDescent="0.25">
      <c r="K3139" s="55"/>
    </row>
    <row r="3140" spans="11:11" x14ac:dyDescent="0.25">
      <c r="K3140" s="55"/>
    </row>
    <row r="3141" spans="11:11" x14ac:dyDescent="0.25">
      <c r="K3141" s="55"/>
    </row>
    <row r="3142" spans="11:11" x14ac:dyDescent="0.25">
      <c r="K3142" s="55"/>
    </row>
    <row r="3143" spans="11:11" x14ac:dyDescent="0.25">
      <c r="K3143" s="55"/>
    </row>
    <row r="3144" spans="11:11" x14ac:dyDescent="0.25">
      <c r="K3144" s="55"/>
    </row>
    <row r="3145" spans="11:11" x14ac:dyDescent="0.25">
      <c r="K3145" s="55"/>
    </row>
    <row r="3146" spans="11:11" x14ac:dyDescent="0.25">
      <c r="K3146" s="55"/>
    </row>
    <row r="3147" spans="11:11" x14ac:dyDescent="0.25">
      <c r="K3147" s="55"/>
    </row>
    <row r="3148" spans="11:11" x14ac:dyDescent="0.25">
      <c r="K3148" s="55"/>
    </row>
    <row r="3149" spans="11:11" x14ac:dyDescent="0.25">
      <c r="K3149" s="55"/>
    </row>
    <row r="3150" spans="11:11" x14ac:dyDescent="0.25">
      <c r="K3150" s="55"/>
    </row>
    <row r="3151" spans="11:11" x14ac:dyDescent="0.25">
      <c r="K3151" s="55"/>
    </row>
    <row r="3152" spans="11:11" x14ac:dyDescent="0.25">
      <c r="K3152" s="55"/>
    </row>
    <row r="3153" spans="11:11" x14ac:dyDescent="0.25">
      <c r="K3153" s="55"/>
    </row>
    <row r="3154" spans="11:11" x14ac:dyDescent="0.25">
      <c r="K3154" s="55"/>
    </row>
    <row r="3155" spans="11:11" x14ac:dyDescent="0.25">
      <c r="K3155" s="55"/>
    </row>
    <row r="3156" spans="11:11" x14ac:dyDescent="0.25">
      <c r="K3156" s="55"/>
    </row>
    <row r="3157" spans="11:11" x14ac:dyDescent="0.25">
      <c r="K3157" s="55"/>
    </row>
    <row r="3158" spans="11:11" x14ac:dyDescent="0.25">
      <c r="K3158" s="55"/>
    </row>
    <row r="3159" spans="11:11" x14ac:dyDescent="0.25">
      <c r="K3159" s="55"/>
    </row>
    <row r="3160" spans="11:11" x14ac:dyDescent="0.25">
      <c r="K3160" s="55"/>
    </row>
    <row r="3161" spans="11:11" x14ac:dyDescent="0.25">
      <c r="K3161" s="55"/>
    </row>
    <row r="3162" spans="11:11" x14ac:dyDescent="0.25">
      <c r="K3162" s="55"/>
    </row>
    <row r="3163" spans="11:11" x14ac:dyDescent="0.25">
      <c r="K3163" s="55"/>
    </row>
    <row r="3164" spans="11:11" x14ac:dyDescent="0.25">
      <c r="K3164" s="55"/>
    </row>
    <row r="3165" spans="11:11" x14ac:dyDescent="0.25">
      <c r="K3165" s="55"/>
    </row>
    <row r="3166" spans="11:11" x14ac:dyDescent="0.25">
      <c r="K3166" s="55"/>
    </row>
    <row r="3167" spans="11:11" x14ac:dyDescent="0.25">
      <c r="K3167" s="55"/>
    </row>
    <row r="3168" spans="11:11" x14ac:dyDescent="0.25">
      <c r="K3168" s="55"/>
    </row>
    <row r="3169" spans="11:11" x14ac:dyDescent="0.25">
      <c r="K3169" s="55"/>
    </row>
    <row r="3170" spans="11:11" x14ac:dyDescent="0.25">
      <c r="K3170" s="55"/>
    </row>
    <row r="3171" spans="11:11" x14ac:dyDescent="0.25">
      <c r="K3171" s="55"/>
    </row>
    <row r="3172" spans="11:11" x14ac:dyDescent="0.25">
      <c r="K3172" s="55"/>
    </row>
    <row r="3173" spans="11:11" x14ac:dyDescent="0.25">
      <c r="K3173" s="55"/>
    </row>
    <row r="3174" spans="11:11" x14ac:dyDescent="0.25">
      <c r="K3174" s="55"/>
    </row>
    <row r="3175" spans="11:11" x14ac:dyDescent="0.25">
      <c r="K3175" s="55"/>
    </row>
    <row r="3176" spans="11:11" x14ac:dyDescent="0.25">
      <c r="K3176" s="55"/>
    </row>
    <row r="3177" spans="11:11" x14ac:dyDescent="0.25">
      <c r="K3177" s="55"/>
    </row>
    <row r="3178" spans="11:11" x14ac:dyDescent="0.25">
      <c r="K3178" s="55"/>
    </row>
    <row r="3179" spans="11:11" x14ac:dyDescent="0.25">
      <c r="K3179" s="55"/>
    </row>
    <row r="3180" spans="11:11" x14ac:dyDescent="0.25">
      <c r="K3180" s="55"/>
    </row>
    <row r="3181" spans="11:11" x14ac:dyDescent="0.25">
      <c r="K3181" s="55"/>
    </row>
    <row r="3182" spans="11:11" x14ac:dyDescent="0.25">
      <c r="K3182" s="55"/>
    </row>
    <row r="3183" spans="11:11" x14ac:dyDescent="0.25">
      <c r="K3183" s="55"/>
    </row>
    <row r="3184" spans="11:11" x14ac:dyDescent="0.25">
      <c r="K3184" s="55"/>
    </row>
    <row r="3185" spans="11:11" x14ac:dyDescent="0.25">
      <c r="K3185" s="55"/>
    </row>
    <row r="3186" spans="11:11" x14ac:dyDescent="0.25">
      <c r="K3186" s="55"/>
    </row>
    <row r="3187" spans="11:11" x14ac:dyDescent="0.25">
      <c r="K3187" s="55"/>
    </row>
    <row r="3188" spans="11:11" x14ac:dyDescent="0.25">
      <c r="K3188" s="55"/>
    </row>
    <row r="3189" spans="11:11" x14ac:dyDescent="0.25">
      <c r="K3189" s="55"/>
    </row>
    <row r="3190" spans="11:11" x14ac:dyDescent="0.25">
      <c r="K3190" s="55"/>
    </row>
    <row r="3191" spans="11:11" x14ac:dyDescent="0.25">
      <c r="K3191" s="55"/>
    </row>
    <row r="3192" spans="11:11" x14ac:dyDescent="0.25">
      <c r="K3192" s="55"/>
    </row>
    <row r="3193" spans="11:11" x14ac:dyDescent="0.25">
      <c r="K3193" s="55"/>
    </row>
    <row r="3194" spans="11:11" x14ac:dyDescent="0.25">
      <c r="K3194" s="55"/>
    </row>
    <row r="3195" spans="11:11" x14ac:dyDescent="0.25">
      <c r="K3195" s="55"/>
    </row>
    <row r="3196" spans="11:11" x14ac:dyDescent="0.25">
      <c r="K3196" s="55"/>
    </row>
    <row r="3197" spans="11:11" x14ac:dyDescent="0.25">
      <c r="K3197" s="55"/>
    </row>
    <row r="3198" spans="11:11" x14ac:dyDescent="0.25">
      <c r="K3198" s="55"/>
    </row>
    <row r="3199" spans="11:11" x14ac:dyDescent="0.25">
      <c r="K3199" s="55"/>
    </row>
    <row r="3200" spans="11:11" x14ac:dyDescent="0.25">
      <c r="K3200" s="55"/>
    </row>
    <row r="3201" spans="11:11" x14ac:dyDescent="0.25">
      <c r="K3201" s="55"/>
    </row>
    <row r="3202" spans="11:11" x14ac:dyDescent="0.25">
      <c r="K3202" s="55"/>
    </row>
    <row r="3203" spans="11:11" x14ac:dyDescent="0.25">
      <c r="K3203" s="55"/>
    </row>
    <row r="3204" spans="11:11" x14ac:dyDescent="0.25">
      <c r="K3204" s="55"/>
    </row>
    <row r="3205" spans="11:11" x14ac:dyDescent="0.25">
      <c r="K3205" s="55"/>
    </row>
    <row r="3206" spans="11:11" x14ac:dyDescent="0.25">
      <c r="K3206" s="55"/>
    </row>
    <row r="3207" spans="11:11" x14ac:dyDescent="0.25">
      <c r="K3207" s="55"/>
    </row>
    <row r="3208" spans="11:11" x14ac:dyDescent="0.25">
      <c r="K3208" s="55"/>
    </row>
    <row r="3209" spans="11:11" x14ac:dyDescent="0.25">
      <c r="K3209" s="55"/>
    </row>
    <row r="3210" spans="11:11" x14ac:dyDescent="0.25">
      <c r="K3210" s="55"/>
    </row>
    <row r="3211" spans="11:11" x14ac:dyDescent="0.25">
      <c r="K3211" s="55"/>
    </row>
    <row r="3212" spans="11:11" x14ac:dyDescent="0.25">
      <c r="K3212" s="55"/>
    </row>
    <row r="3213" spans="11:11" x14ac:dyDescent="0.25">
      <c r="K3213" s="55"/>
    </row>
    <row r="3214" spans="11:11" x14ac:dyDescent="0.25">
      <c r="K3214" s="55"/>
    </row>
    <row r="3215" spans="11:11" x14ac:dyDescent="0.25">
      <c r="K3215" s="55"/>
    </row>
    <row r="3216" spans="11:11" x14ac:dyDescent="0.25">
      <c r="K3216" s="55"/>
    </row>
    <row r="3217" spans="11:11" x14ac:dyDescent="0.25">
      <c r="K3217" s="55"/>
    </row>
    <row r="3218" spans="11:11" x14ac:dyDescent="0.25">
      <c r="K3218" s="55"/>
    </row>
    <row r="3219" spans="11:11" x14ac:dyDescent="0.25">
      <c r="K3219" s="55"/>
    </row>
    <row r="3220" spans="11:11" x14ac:dyDescent="0.25">
      <c r="K3220" s="55"/>
    </row>
    <row r="3221" spans="11:11" x14ac:dyDescent="0.25">
      <c r="K3221" s="55"/>
    </row>
    <row r="3222" spans="11:11" x14ac:dyDescent="0.25">
      <c r="K3222" s="55"/>
    </row>
    <row r="3223" spans="11:11" x14ac:dyDescent="0.25">
      <c r="K3223" s="55"/>
    </row>
    <row r="3224" spans="11:11" x14ac:dyDescent="0.25">
      <c r="K3224" s="55"/>
    </row>
    <row r="3225" spans="11:11" x14ac:dyDescent="0.25">
      <c r="K3225" s="55"/>
    </row>
    <row r="3226" spans="11:11" x14ac:dyDescent="0.25">
      <c r="K3226" s="55"/>
    </row>
    <row r="3227" spans="11:11" x14ac:dyDescent="0.25">
      <c r="K3227" s="55"/>
    </row>
    <row r="3228" spans="11:11" x14ac:dyDescent="0.25">
      <c r="K3228" s="55"/>
    </row>
    <row r="3229" spans="11:11" x14ac:dyDescent="0.25">
      <c r="K3229" s="55"/>
    </row>
    <row r="3230" spans="11:11" x14ac:dyDescent="0.25">
      <c r="K3230" s="55"/>
    </row>
    <row r="3231" spans="11:11" x14ac:dyDescent="0.25">
      <c r="K3231" s="55"/>
    </row>
    <row r="3232" spans="11:11" x14ac:dyDescent="0.25">
      <c r="K3232" s="55"/>
    </row>
    <row r="3233" spans="11:11" x14ac:dyDescent="0.25">
      <c r="K3233" s="55"/>
    </row>
    <row r="3234" spans="11:11" x14ac:dyDescent="0.25">
      <c r="K3234" s="55"/>
    </row>
    <row r="3235" spans="11:11" x14ac:dyDescent="0.25">
      <c r="K3235" s="55"/>
    </row>
    <row r="3236" spans="11:11" x14ac:dyDescent="0.25">
      <c r="K3236" s="55"/>
    </row>
    <row r="3237" spans="11:11" x14ac:dyDescent="0.25">
      <c r="K3237" s="55"/>
    </row>
    <row r="3238" spans="11:11" x14ac:dyDescent="0.25">
      <c r="K3238" s="55"/>
    </row>
    <row r="3239" spans="11:11" x14ac:dyDescent="0.25">
      <c r="K3239" s="55"/>
    </row>
    <row r="3240" spans="11:11" x14ac:dyDescent="0.25">
      <c r="K3240" s="55"/>
    </row>
    <row r="3241" spans="11:11" x14ac:dyDescent="0.25">
      <c r="K3241" s="55"/>
    </row>
    <row r="3242" spans="11:11" x14ac:dyDescent="0.25">
      <c r="K3242" s="55"/>
    </row>
    <row r="3243" spans="11:11" x14ac:dyDescent="0.25">
      <c r="K3243" s="55"/>
    </row>
    <row r="3244" spans="11:11" x14ac:dyDescent="0.25">
      <c r="K3244" s="55"/>
    </row>
    <row r="3245" spans="11:11" x14ac:dyDescent="0.25">
      <c r="K3245" s="55"/>
    </row>
    <row r="3246" spans="11:11" x14ac:dyDescent="0.25">
      <c r="K3246" s="55"/>
    </row>
    <row r="3247" spans="11:11" x14ac:dyDescent="0.25">
      <c r="K3247" s="55"/>
    </row>
    <row r="3248" spans="11:11" x14ac:dyDescent="0.25">
      <c r="K3248" s="55"/>
    </row>
    <row r="3249" spans="11:11" x14ac:dyDescent="0.25">
      <c r="K3249" s="55"/>
    </row>
    <row r="3250" spans="11:11" x14ac:dyDescent="0.25">
      <c r="K3250" s="55"/>
    </row>
    <row r="3251" spans="11:11" x14ac:dyDescent="0.25">
      <c r="K3251" s="55"/>
    </row>
    <row r="3252" spans="11:11" x14ac:dyDescent="0.25">
      <c r="K3252" s="55"/>
    </row>
    <row r="3253" spans="11:11" x14ac:dyDescent="0.25">
      <c r="K3253" s="55"/>
    </row>
    <row r="3254" spans="11:11" x14ac:dyDescent="0.25">
      <c r="K3254" s="55"/>
    </row>
    <row r="3255" spans="11:11" x14ac:dyDescent="0.25">
      <c r="K3255" s="55"/>
    </row>
    <row r="3256" spans="11:11" x14ac:dyDescent="0.25">
      <c r="K3256" s="55"/>
    </row>
    <row r="3257" spans="11:11" x14ac:dyDescent="0.25">
      <c r="K3257" s="55"/>
    </row>
    <row r="3258" spans="11:11" x14ac:dyDescent="0.25">
      <c r="K3258" s="55"/>
    </row>
    <row r="3259" spans="11:11" x14ac:dyDescent="0.25">
      <c r="K3259" s="55"/>
    </row>
    <row r="3260" spans="11:11" x14ac:dyDescent="0.25">
      <c r="K3260" s="55"/>
    </row>
    <row r="3261" spans="11:11" x14ac:dyDescent="0.25">
      <c r="K3261" s="55"/>
    </row>
    <row r="3262" spans="11:11" x14ac:dyDescent="0.25">
      <c r="K3262" s="55"/>
    </row>
    <row r="3263" spans="11:11" x14ac:dyDescent="0.25">
      <c r="K3263" s="55"/>
    </row>
    <row r="3264" spans="11:11" x14ac:dyDescent="0.25">
      <c r="K3264" s="55"/>
    </row>
    <row r="3265" spans="11:11" x14ac:dyDescent="0.25">
      <c r="K3265" s="55"/>
    </row>
    <row r="3266" spans="11:11" x14ac:dyDescent="0.25">
      <c r="K3266" s="55"/>
    </row>
    <row r="3267" spans="11:11" x14ac:dyDescent="0.25">
      <c r="K3267" s="55"/>
    </row>
    <row r="3268" spans="11:11" x14ac:dyDescent="0.25">
      <c r="K3268" s="55"/>
    </row>
    <row r="3269" spans="11:11" x14ac:dyDescent="0.25">
      <c r="K3269" s="55"/>
    </row>
    <row r="3270" spans="11:11" x14ac:dyDescent="0.25">
      <c r="K3270" s="55"/>
    </row>
    <row r="3271" spans="11:11" x14ac:dyDescent="0.25">
      <c r="K3271" s="55"/>
    </row>
    <row r="3272" spans="11:11" x14ac:dyDescent="0.25">
      <c r="K3272" s="55"/>
    </row>
    <row r="3273" spans="11:11" x14ac:dyDescent="0.25">
      <c r="K3273" s="55"/>
    </row>
    <row r="3274" spans="11:11" x14ac:dyDescent="0.25">
      <c r="K3274" s="55"/>
    </row>
    <row r="3275" spans="11:11" x14ac:dyDescent="0.25">
      <c r="K3275" s="55"/>
    </row>
    <row r="3276" spans="11:11" x14ac:dyDescent="0.25">
      <c r="K3276" s="55"/>
    </row>
    <row r="3277" spans="11:11" x14ac:dyDescent="0.25">
      <c r="K3277" s="55"/>
    </row>
    <row r="3278" spans="11:11" x14ac:dyDescent="0.25">
      <c r="K3278" s="55"/>
    </row>
    <row r="3279" spans="11:11" x14ac:dyDescent="0.25">
      <c r="K3279" s="55"/>
    </row>
    <row r="3280" spans="11:11" x14ac:dyDescent="0.25">
      <c r="K3280" s="55"/>
    </row>
    <row r="3281" spans="11:11" x14ac:dyDescent="0.25">
      <c r="K3281" s="55"/>
    </row>
    <row r="3282" spans="11:11" x14ac:dyDescent="0.25">
      <c r="K3282" s="55"/>
    </row>
    <row r="3283" spans="11:11" x14ac:dyDescent="0.25">
      <c r="K3283" s="55"/>
    </row>
    <row r="3284" spans="11:11" x14ac:dyDescent="0.25">
      <c r="K3284" s="55"/>
    </row>
    <row r="3285" spans="11:11" x14ac:dyDescent="0.25">
      <c r="K3285" s="55"/>
    </row>
    <row r="3286" spans="11:11" x14ac:dyDescent="0.25">
      <c r="K3286" s="55"/>
    </row>
    <row r="3287" spans="11:11" x14ac:dyDescent="0.25">
      <c r="K3287" s="55"/>
    </row>
    <row r="3288" spans="11:11" x14ac:dyDescent="0.25">
      <c r="K3288" s="55"/>
    </row>
    <row r="3289" spans="11:11" x14ac:dyDescent="0.25">
      <c r="K3289" s="55"/>
    </row>
    <row r="3290" spans="11:11" x14ac:dyDescent="0.25">
      <c r="K3290" s="55"/>
    </row>
    <row r="3291" spans="11:11" x14ac:dyDescent="0.25">
      <c r="K3291" s="55"/>
    </row>
    <row r="3292" spans="11:11" x14ac:dyDescent="0.25">
      <c r="K3292" s="55"/>
    </row>
    <row r="3293" spans="11:11" x14ac:dyDescent="0.25">
      <c r="K3293" s="55"/>
    </row>
    <row r="3294" spans="11:11" x14ac:dyDescent="0.25">
      <c r="K3294" s="55"/>
    </row>
    <row r="3295" spans="11:11" x14ac:dyDescent="0.25">
      <c r="K3295" s="55"/>
    </row>
    <row r="3296" spans="11:11" x14ac:dyDescent="0.25">
      <c r="K3296" s="55"/>
    </row>
    <row r="3297" spans="11:11" x14ac:dyDescent="0.25">
      <c r="K3297" s="55"/>
    </row>
    <row r="3298" spans="11:11" x14ac:dyDescent="0.25">
      <c r="K3298" s="55"/>
    </row>
    <row r="3299" spans="11:11" x14ac:dyDescent="0.25">
      <c r="K3299" s="55"/>
    </row>
    <row r="3300" spans="11:11" x14ac:dyDescent="0.25">
      <c r="K3300" s="55"/>
    </row>
    <row r="3301" spans="11:11" x14ac:dyDescent="0.25">
      <c r="K3301" s="55"/>
    </row>
    <row r="3302" spans="11:11" x14ac:dyDescent="0.25">
      <c r="K3302" s="55"/>
    </row>
    <row r="3303" spans="11:11" x14ac:dyDescent="0.25">
      <c r="K3303" s="55"/>
    </row>
    <row r="3304" spans="11:11" x14ac:dyDescent="0.25">
      <c r="K3304" s="55"/>
    </row>
    <row r="3305" spans="11:11" x14ac:dyDescent="0.25">
      <c r="K3305" s="55"/>
    </row>
    <row r="3306" spans="11:11" x14ac:dyDescent="0.25">
      <c r="K3306" s="55"/>
    </row>
    <row r="3307" spans="11:11" x14ac:dyDescent="0.25">
      <c r="K3307" s="55"/>
    </row>
    <row r="3308" spans="11:11" x14ac:dyDescent="0.25">
      <c r="K3308" s="55"/>
    </row>
    <row r="3309" spans="11:11" x14ac:dyDescent="0.25">
      <c r="K3309" s="55"/>
    </row>
    <row r="3310" spans="11:11" x14ac:dyDescent="0.25">
      <c r="K3310" s="55"/>
    </row>
    <row r="3311" spans="11:11" x14ac:dyDescent="0.25">
      <c r="K3311" s="55"/>
    </row>
    <row r="3312" spans="11:11" x14ac:dyDescent="0.25">
      <c r="K3312" s="55"/>
    </row>
    <row r="3313" spans="11:11" x14ac:dyDescent="0.25">
      <c r="K3313" s="55"/>
    </row>
    <row r="3314" spans="11:11" x14ac:dyDescent="0.25">
      <c r="K3314" s="55"/>
    </row>
    <row r="3315" spans="11:11" x14ac:dyDescent="0.25">
      <c r="K3315" s="55"/>
    </row>
    <row r="3316" spans="11:11" x14ac:dyDescent="0.25">
      <c r="K3316" s="55"/>
    </row>
    <row r="3317" spans="11:11" x14ac:dyDescent="0.25">
      <c r="K3317" s="55"/>
    </row>
    <row r="3318" spans="11:11" x14ac:dyDescent="0.25">
      <c r="K3318" s="55"/>
    </row>
    <row r="3319" spans="11:11" x14ac:dyDescent="0.25">
      <c r="K3319" s="55"/>
    </row>
    <row r="3320" spans="11:11" x14ac:dyDescent="0.25">
      <c r="K3320" s="55"/>
    </row>
    <row r="3321" spans="11:11" x14ac:dyDescent="0.25">
      <c r="K3321" s="55"/>
    </row>
    <row r="3322" spans="11:11" x14ac:dyDescent="0.25">
      <c r="K3322" s="55"/>
    </row>
    <row r="3323" spans="11:11" x14ac:dyDescent="0.25">
      <c r="K3323" s="55"/>
    </row>
    <row r="3324" spans="11:11" x14ac:dyDescent="0.25">
      <c r="K3324" s="55"/>
    </row>
    <row r="3325" spans="11:11" x14ac:dyDescent="0.25">
      <c r="K3325" s="55"/>
    </row>
    <row r="3326" spans="11:11" x14ac:dyDescent="0.25">
      <c r="K3326" s="55"/>
    </row>
    <row r="3327" spans="11:11" x14ac:dyDescent="0.25">
      <c r="K3327" s="55"/>
    </row>
    <row r="3328" spans="11:11" x14ac:dyDescent="0.25">
      <c r="K3328" s="55"/>
    </row>
    <row r="3329" spans="11:11" x14ac:dyDescent="0.25">
      <c r="K3329" s="55"/>
    </row>
    <row r="3330" spans="11:11" x14ac:dyDescent="0.25">
      <c r="K3330" s="55"/>
    </row>
    <row r="3331" spans="11:11" x14ac:dyDescent="0.25">
      <c r="K3331" s="55"/>
    </row>
    <row r="3332" spans="11:11" x14ac:dyDescent="0.25">
      <c r="K3332" s="55"/>
    </row>
    <row r="3333" spans="11:11" x14ac:dyDescent="0.25">
      <c r="K3333" s="55"/>
    </row>
    <row r="3334" spans="11:11" x14ac:dyDescent="0.25">
      <c r="K3334" s="55"/>
    </row>
    <row r="3335" spans="11:11" x14ac:dyDescent="0.25">
      <c r="K3335" s="55"/>
    </row>
    <row r="3336" spans="11:11" x14ac:dyDescent="0.25">
      <c r="K3336" s="55"/>
    </row>
    <row r="3337" spans="11:11" x14ac:dyDescent="0.25">
      <c r="K3337" s="55"/>
    </row>
    <row r="3338" spans="11:11" x14ac:dyDescent="0.25">
      <c r="K3338" s="55"/>
    </row>
    <row r="3339" spans="11:11" x14ac:dyDescent="0.25">
      <c r="K3339" s="55"/>
    </row>
    <row r="3340" spans="11:11" x14ac:dyDescent="0.25">
      <c r="K3340" s="55"/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B7" sqref="B7"/>
    </sheetView>
  </sheetViews>
  <sheetFormatPr baseColWidth="10" defaultRowHeight="12.75" x14ac:dyDescent="0.2"/>
  <cols>
    <col min="1" max="2" width="26" customWidth="1"/>
  </cols>
  <sheetData>
    <row r="1" spans="1:2" s="2" customFormat="1" x14ac:dyDescent="0.2">
      <c r="A1" s="1" t="s">
        <v>0</v>
      </c>
      <c r="B1" s="1" t="s">
        <v>1</v>
      </c>
    </row>
    <row r="2" spans="1:2" ht="15" x14ac:dyDescent="0.2">
      <c r="A2" s="3" t="s">
        <v>2</v>
      </c>
      <c r="B2" s="4" t="s">
        <v>3</v>
      </c>
    </row>
    <row r="3" spans="1:2" ht="15" x14ac:dyDescent="0.2">
      <c r="A3" s="3" t="s">
        <v>4</v>
      </c>
      <c r="B3" s="4" t="s">
        <v>5</v>
      </c>
    </row>
    <row r="4" spans="1:2" ht="15" x14ac:dyDescent="0.2">
      <c r="A4" s="3" t="s">
        <v>6</v>
      </c>
      <c r="B4" s="4" t="s">
        <v>7</v>
      </c>
    </row>
    <row r="5" spans="1:2" ht="15" x14ac:dyDescent="0.2">
      <c r="A5" s="3" t="s">
        <v>8</v>
      </c>
      <c r="B5" s="4" t="s">
        <v>9</v>
      </c>
    </row>
    <row r="6" spans="1:2" ht="15" x14ac:dyDescent="0.2">
      <c r="A6" s="3" t="s">
        <v>10</v>
      </c>
      <c r="B6" s="4" t="s">
        <v>11</v>
      </c>
    </row>
    <row r="7" spans="1:2" ht="15" x14ac:dyDescent="0.2">
      <c r="A7" s="3" t="s">
        <v>12</v>
      </c>
      <c r="B7" s="4" t="s">
        <v>13</v>
      </c>
    </row>
    <row r="8" spans="1:2" ht="15" x14ac:dyDescent="0.2">
      <c r="A8" s="3" t="s">
        <v>14</v>
      </c>
      <c r="B8" s="4" t="s">
        <v>15</v>
      </c>
    </row>
    <row r="9" spans="1:2" ht="15" x14ac:dyDescent="0.2">
      <c r="A9" s="5" t="s">
        <v>16</v>
      </c>
      <c r="B9" s="4" t="s">
        <v>17</v>
      </c>
    </row>
    <row r="10" spans="1:2" ht="30" customHeight="1" x14ac:dyDescent="0.2">
      <c r="A10" s="5" t="s">
        <v>18</v>
      </c>
      <c r="B10" s="4" t="s">
        <v>19</v>
      </c>
    </row>
    <row r="11" spans="1:2" ht="15" x14ac:dyDescent="0.2">
      <c r="A11" s="3" t="s">
        <v>20</v>
      </c>
      <c r="B11" s="4" t="s">
        <v>21</v>
      </c>
    </row>
    <row r="12" spans="1:2" ht="15" x14ac:dyDescent="0.2">
      <c r="A12" s="3" t="s">
        <v>22</v>
      </c>
      <c r="B12" s="4" t="s">
        <v>23</v>
      </c>
    </row>
    <row r="13" spans="1:2" ht="15" x14ac:dyDescent="0.2">
      <c r="A13" s="3" t="s">
        <v>24</v>
      </c>
      <c r="B13" s="4" t="s">
        <v>25</v>
      </c>
    </row>
    <row r="14" spans="1:2" ht="15" x14ac:dyDescent="0.2">
      <c r="A14" s="3" t="s">
        <v>26</v>
      </c>
      <c r="B14" s="4" t="s">
        <v>27</v>
      </c>
    </row>
    <row r="15" spans="1:2" ht="15" x14ac:dyDescent="0.2">
      <c r="A15" s="3" t="s">
        <v>28</v>
      </c>
      <c r="B15" s="4" t="s">
        <v>29</v>
      </c>
    </row>
    <row r="16" spans="1:2" ht="15" x14ac:dyDescent="0.2">
      <c r="A16" s="3" t="s">
        <v>30</v>
      </c>
      <c r="B16" s="4" t="s">
        <v>31</v>
      </c>
    </row>
    <row r="17" spans="1:2" ht="15" x14ac:dyDescent="0.2">
      <c r="A17" s="3"/>
      <c r="B17" s="4"/>
    </row>
    <row r="18" spans="1:2" ht="15" x14ac:dyDescent="0.2">
      <c r="A18" s="3"/>
      <c r="B18" s="4"/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>
      <pane ySplit="2" topLeftCell="A3" activePane="bottomLeft" state="frozen"/>
      <selection activeCell="B24" sqref="B24"/>
      <selection pane="bottomLeft" activeCell="E35" sqref="E35"/>
    </sheetView>
  </sheetViews>
  <sheetFormatPr baseColWidth="10" defaultRowHeight="12.75" x14ac:dyDescent="0.2"/>
  <cols>
    <col min="1" max="1" width="45.140625" customWidth="1"/>
    <col min="2" max="2" width="15" style="14" customWidth="1"/>
    <col min="3" max="3" width="26.5703125" customWidth="1"/>
    <col min="4" max="4" width="11.42578125" style="14"/>
  </cols>
  <sheetData>
    <row r="1" spans="1:5" s="2" customFormat="1" x14ac:dyDescent="0.2"/>
    <row r="2" spans="1:5" ht="32.25" customHeight="1" x14ac:dyDescent="0.2">
      <c r="A2" s="1" t="s">
        <v>32</v>
      </c>
      <c r="B2" s="6" t="s">
        <v>33</v>
      </c>
      <c r="C2" s="6" t="s">
        <v>34</v>
      </c>
      <c r="D2" s="1" t="s">
        <v>35</v>
      </c>
      <c r="E2" s="7" t="s">
        <v>36</v>
      </c>
    </row>
    <row r="3" spans="1:5" x14ac:dyDescent="0.2">
      <c r="A3" s="8" t="s">
        <v>37</v>
      </c>
      <c r="B3" s="3">
        <v>24</v>
      </c>
      <c r="C3" s="9" t="s">
        <v>38</v>
      </c>
      <c r="D3" s="10" t="s">
        <v>39</v>
      </c>
      <c r="E3" s="10" t="s">
        <v>40</v>
      </c>
    </row>
    <row r="4" spans="1:5" x14ac:dyDescent="0.2">
      <c r="A4" s="8" t="s">
        <v>41</v>
      </c>
      <c r="B4" s="3">
        <v>27</v>
      </c>
      <c r="C4" s="9" t="s">
        <v>42</v>
      </c>
      <c r="D4" s="10" t="s">
        <v>39</v>
      </c>
      <c r="E4" s="10" t="s">
        <v>40</v>
      </c>
    </row>
    <row r="5" spans="1:5" x14ac:dyDescent="0.2">
      <c r="A5" s="8" t="s">
        <v>43</v>
      </c>
      <c r="B5" s="3">
        <v>20</v>
      </c>
      <c r="C5" s="9" t="s">
        <v>44</v>
      </c>
      <c r="D5" s="10" t="s">
        <v>39</v>
      </c>
      <c r="E5" s="10" t="s">
        <v>40</v>
      </c>
    </row>
    <row r="6" spans="1:5" x14ac:dyDescent="0.2">
      <c r="A6" s="8" t="s">
        <v>185</v>
      </c>
      <c r="B6" s="3">
        <v>95</v>
      </c>
      <c r="C6" s="9" t="s">
        <v>186</v>
      </c>
      <c r="D6" s="10" t="s">
        <v>39</v>
      </c>
      <c r="E6" s="10" t="s">
        <v>40</v>
      </c>
    </row>
    <row r="7" spans="1:5" x14ac:dyDescent="0.2">
      <c r="A7" s="8" t="s">
        <v>243</v>
      </c>
      <c r="B7" s="3">
        <v>39</v>
      </c>
      <c r="C7" s="9" t="s">
        <v>242</v>
      </c>
      <c r="D7" s="10" t="s">
        <v>39</v>
      </c>
      <c r="E7" s="10" t="s">
        <v>40</v>
      </c>
    </row>
    <row r="8" spans="1:5" x14ac:dyDescent="0.2">
      <c r="A8" s="8" t="s">
        <v>245</v>
      </c>
      <c r="B8" s="3">
        <v>24</v>
      </c>
      <c r="C8" s="9" t="s">
        <v>244</v>
      </c>
      <c r="D8" s="10" t="s">
        <v>39</v>
      </c>
      <c r="E8" s="10" t="s">
        <v>40</v>
      </c>
    </row>
    <row r="9" spans="1:5" x14ac:dyDescent="0.2">
      <c r="A9" s="8" t="s">
        <v>45</v>
      </c>
      <c r="B9" s="3">
        <v>28</v>
      </c>
      <c r="C9" s="9" t="s">
        <v>46</v>
      </c>
      <c r="D9" s="10" t="s">
        <v>39</v>
      </c>
      <c r="E9" s="10" t="s">
        <v>40</v>
      </c>
    </row>
    <row r="10" spans="1:5" x14ac:dyDescent="0.2">
      <c r="A10" s="8" t="s">
        <v>47</v>
      </c>
      <c r="B10" s="3">
        <v>29</v>
      </c>
      <c r="C10" s="9" t="s">
        <v>48</v>
      </c>
      <c r="D10" s="10" t="s">
        <v>39</v>
      </c>
      <c r="E10" s="10" t="s">
        <v>40</v>
      </c>
    </row>
    <row r="11" spans="1:5" x14ac:dyDescent="0.2">
      <c r="A11" s="8" t="s">
        <v>49</v>
      </c>
      <c r="B11" s="3">
        <v>36</v>
      </c>
      <c r="C11" s="9" t="s">
        <v>49</v>
      </c>
      <c r="D11" s="10" t="s">
        <v>50</v>
      </c>
      <c r="E11" s="10" t="s">
        <v>51</v>
      </c>
    </row>
    <row r="12" spans="1:5" x14ac:dyDescent="0.2">
      <c r="A12" s="8" t="s">
        <v>52</v>
      </c>
      <c r="B12" s="3">
        <v>95</v>
      </c>
      <c r="C12" s="9" t="s">
        <v>53</v>
      </c>
      <c r="D12" s="10" t="s">
        <v>50</v>
      </c>
      <c r="E12" s="10" t="s">
        <v>51</v>
      </c>
    </row>
    <row r="13" spans="1:5" x14ac:dyDescent="0.2">
      <c r="A13" s="8" t="s">
        <v>54</v>
      </c>
      <c r="B13" s="3">
        <v>32</v>
      </c>
      <c r="C13" s="9" t="s">
        <v>55</v>
      </c>
      <c r="D13" s="10" t="s">
        <v>50</v>
      </c>
      <c r="E13" s="10" t="s">
        <v>51</v>
      </c>
    </row>
    <row r="14" spans="1:5" x14ac:dyDescent="0.2">
      <c r="A14" s="8" t="s">
        <v>56</v>
      </c>
      <c r="B14" s="3"/>
      <c r="C14" s="9" t="s">
        <v>57</v>
      </c>
      <c r="D14" s="10" t="s">
        <v>50</v>
      </c>
      <c r="E14" s="10" t="s">
        <v>51</v>
      </c>
    </row>
    <row r="15" spans="1:5" x14ac:dyDescent="0.2">
      <c r="A15" s="8" t="s">
        <v>58</v>
      </c>
      <c r="B15" s="3">
        <v>30</v>
      </c>
      <c r="C15" s="9" t="s">
        <v>59</v>
      </c>
      <c r="D15" s="10" t="s">
        <v>50</v>
      </c>
      <c r="E15" s="10" t="s">
        <v>51</v>
      </c>
    </row>
    <row r="16" spans="1:5" x14ac:dyDescent="0.2">
      <c r="A16" s="8" t="s">
        <v>60</v>
      </c>
      <c r="B16" s="11">
        <v>18</v>
      </c>
      <c r="C16" s="9" t="s">
        <v>61</v>
      </c>
      <c r="D16" s="10" t="s">
        <v>50</v>
      </c>
      <c r="E16" s="10" t="s">
        <v>51</v>
      </c>
    </row>
    <row r="17" spans="1:5" x14ac:dyDescent="0.2">
      <c r="A17" s="12" t="s">
        <v>62</v>
      </c>
      <c r="B17" s="11">
        <v>19</v>
      </c>
      <c r="C17" s="9" t="s">
        <v>63</v>
      </c>
      <c r="D17" s="10" t="s">
        <v>50</v>
      </c>
      <c r="E17" s="10" t="s">
        <v>51</v>
      </c>
    </row>
    <row r="18" spans="1:5" x14ac:dyDescent="0.2">
      <c r="A18" s="13" t="s">
        <v>64</v>
      </c>
      <c r="B18" s="11"/>
      <c r="C18" s="9" t="s">
        <v>65</v>
      </c>
      <c r="D18" s="10" t="s">
        <v>50</v>
      </c>
      <c r="E18" s="10" t="s">
        <v>51</v>
      </c>
    </row>
    <row r="19" spans="1:5" x14ac:dyDescent="0.2">
      <c r="A19" s="8" t="s">
        <v>66</v>
      </c>
      <c r="B19" s="3">
        <v>37</v>
      </c>
      <c r="C19" s="9" t="s">
        <v>67</v>
      </c>
      <c r="D19" s="10" t="s">
        <v>50</v>
      </c>
      <c r="E19" s="10" t="s">
        <v>51</v>
      </c>
    </row>
    <row r="20" spans="1:5" x14ac:dyDescent="0.2">
      <c r="A20" s="13" t="s">
        <v>68</v>
      </c>
      <c r="B20" s="11"/>
      <c r="C20" s="9" t="s">
        <v>69</v>
      </c>
      <c r="D20" s="10" t="s">
        <v>50</v>
      </c>
      <c r="E20" s="10" t="s">
        <v>51</v>
      </c>
    </row>
    <row r="21" spans="1:5" x14ac:dyDescent="0.2">
      <c r="A21" s="8" t="s">
        <v>70</v>
      </c>
      <c r="B21" s="3">
        <v>47</v>
      </c>
      <c r="C21" s="9" t="s">
        <v>71</v>
      </c>
      <c r="D21" s="10" t="s">
        <v>50</v>
      </c>
      <c r="E21" s="10" t="s">
        <v>51</v>
      </c>
    </row>
    <row r="22" spans="1:5" x14ac:dyDescent="0.2">
      <c r="A22" s="8" t="s">
        <v>72</v>
      </c>
      <c r="B22" s="3">
        <v>21</v>
      </c>
      <c r="C22" s="9" t="s">
        <v>73</v>
      </c>
      <c r="D22" s="10" t="s">
        <v>74</v>
      </c>
      <c r="E22" s="10" t="s">
        <v>75</v>
      </c>
    </row>
    <row r="23" spans="1:5" x14ac:dyDescent="0.2">
      <c r="A23" s="8" t="s">
        <v>76</v>
      </c>
      <c r="B23" s="11">
        <v>95</v>
      </c>
      <c r="C23" s="9" t="s">
        <v>77</v>
      </c>
      <c r="D23" s="10" t="s">
        <v>74</v>
      </c>
      <c r="E23" s="10" t="s">
        <v>75</v>
      </c>
    </row>
    <row r="24" spans="1:5" ht="29.25" customHeight="1" x14ac:dyDescent="0.2">
      <c r="A24" s="12" t="s">
        <v>78</v>
      </c>
      <c r="B24" s="3">
        <v>50</v>
      </c>
      <c r="C24" s="9" t="s">
        <v>79</v>
      </c>
      <c r="D24" s="10" t="s">
        <v>74</v>
      </c>
      <c r="E24" s="10" t="s">
        <v>75</v>
      </c>
    </row>
    <row r="25" spans="1:5" x14ac:dyDescent="0.2">
      <c r="A25" s="13" t="s">
        <v>80</v>
      </c>
      <c r="B25" s="11"/>
      <c r="C25" s="9" t="s">
        <v>81</v>
      </c>
      <c r="D25" s="10" t="s">
        <v>74</v>
      </c>
      <c r="E25" s="10" t="s">
        <v>75</v>
      </c>
    </row>
    <row r="26" spans="1:5" x14ac:dyDescent="0.2">
      <c r="A26" s="8" t="s">
        <v>82</v>
      </c>
      <c r="B26" s="11">
        <v>11</v>
      </c>
      <c r="C26" s="9" t="s">
        <v>83</v>
      </c>
      <c r="D26" s="10" t="s">
        <v>74</v>
      </c>
      <c r="E26" s="10" t="s">
        <v>75</v>
      </c>
    </row>
    <row r="27" spans="1:5" x14ac:dyDescent="0.2">
      <c r="A27" s="8" t="s">
        <v>190</v>
      </c>
      <c r="B27" s="3">
        <v>31</v>
      </c>
      <c r="C27" s="9" t="s">
        <v>192</v>
      </c>
      <c r="D27" s="10" t="s">
        <v>84</v>
      </c>
      <c r="E27" s="10" t="s">
        <v>85</v>
      </c>
    </row>
    <row r="28" spans="1:5" x14ac:dyDescent="0.2">
      <c r="A28" s="8" t="s">
        <v>191</v>
      </c>
      <c r="B28" s="3">
        <v>31</v>
      </c>
      <c r="C28" s="9" t="s">
        <v>193</v>
      </c>
      <c r="D28" s="10" t="s">
        <v>84</v>
      </c>
      <c r="E28" s="10" t="s">
        <v>85</v>
      </c>
    </row>
    <row r="29" spans="1:5" x14ac:dyDescent="0.2">
      <c r="A29" s="8" t="s">
        <v>86</v>
      </c>
      <c r="B29" s="11">
        <v>31</v>
      </c>
      <c r="C29" s="9" t="s">
        <v>86</v>
      </c>
      <c r="D29" s="10" t="s">
        <v>84</v>
      </c>
      <c r="E29" s="10" t="s">
        <v>85</v>
      </c>
    </row>
    <row r="30" spans="1:5" x14ac:dyDescent="0.2">
      <c r="A30" s="8" t="s">
        <v>87</v>
      </c>
      <c r="B30" s="11">
        <v>9</v>
      </c>
      <c r="C30" s="9" t="s">
        <v>88</v>
      </c>
      <c r="D30" s="10" t="s">
        <v>84</v>
      </c>
      <c r="E30" s="10" t="s">
        <v>85</v>
      </c>
    </row>
    <row r="31" spans="1:5" x14ac:dyDescent="0.2">
      <c r="A31" s="8" t="s">
        <v>89</v>
      </c>
      <c r="B31" s="3">
        <v>25</v>
      </c>
      <c r="C31" s="9" t="s">
        <v>90</v>
      </c>
      <c r="D31" s="10" t="s">
        <v>91</v>
      </c>
      <c r="E31" s="10" t="s">
        <v>92</v>
      </c>
    </row>
    <row r="32" spans="1:5" x14ac:dyDescent="0.2">
      <c r="A32" s="8" t="s">
        <v>93</v>
      </c>
      <c r="B32" s="11">
        <v>91</v>
      </c>
      <c r="C32" s="9" t="s">
        <v>94</v>
      </c>
      <c r="D32" s="10" t="s">
        <v>95</v>
      </c>
      <c r="E32" s="10" t="s">
        <v>96</v>
      </c>
    </row>
    <row r="33" spans="1:5" x14ac:dyDescent="0.2">
      <c r="A33" s="8" t="s">
        <v>97</v>
      </c>
      <c r="B33" s="11">
        <v>91</v>
      </c>
      <c r="C33" s="9" t="s">
        <v>98</v>
      </c>
      <c r="D33" s="10" t="s">
        <v>95</v>
      </c>
      <c r="E33" s="10" t="s">
        <v>96</v>
      </c>
    </row>
    <row r="34" spans="1:5" x14ac:dyDescent="0.2">
      <c r="A34" s="8" t="s">
        <v>99</v>
      </c>
      <c r="B34" s="11">
        <v>91</v>
      </c>
      <c r="C34" s="9" t="s">
        <v>100</v>
      </c>
      <c r="D34" s="10" t="s">
        <v>95</v>
      </c>
      <c r="E34" s="10" t="s">
        <v>96</v>
      </c>
    </row>
    <row r="35" spans="1:5" x14ac:dyDescent="0.2">
      <c r="A35" s="8" t="s">
        <v>101</v>
      </c>
      <c r="B35" s="11">
        <v>91</v>
      </c>
      <c r="C35" s="9" t="s">
        <v>102</v>
      </c>
      <c r="D35" s="10" t="s">
        <v>95</v>
      </c>
      <c r="E35" s="10" t="s">
        <v>96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>
    <pageSetUpPr fitToPage="1"/>
  </sheetPr>
  <dimension ref="A1:H98"/>
  <sheetViews>
    <sheetView workbookViewId="0">
      <selection activeCell="E33" sqref="E33"/>
    </sheetView>
  </sheetViews>
  <sheetFormatPr baseColWidth="10" defaultRowHeight="12.75" x14ac:dyDescent="0.2"/>
  <cols>
    <col min="1" max="1" width="6.5703125" customWidth="1"/>
    <col min="2" max="2" width="37.5703125" style="15" customWidth="1"/>
    <col min="4" max="4" width="1.5703125" customWidth="1"/>
    <col min="5" max="5" width="18.42578125" style="16" customWidth="1"/>
    <col min="8" max="8" width="16.140625" customWidth="1"/>
  </cols>
  <sheetData>
    <row r="1" spans="1:8" x14ac:dyDescent="0.2">
      <c r="B1" s="15" t="s">
        <v>103</v>
      </c>
    </row>
    <row r="2" spans="1:8" s="17" customFormat="1" ht="34.5" customHeight="1" x14ac:dyDescent="0.2">
      <c r="B2" s="17" t="s">
        <v>104</v>
      </c>
      <c r="E2" s="17" t="s">
        <v>105</v>
      </c>
      <c r="H2" s="17" t="s">
        <v>106</v>
      </c>
    </row>
    <row r="3" spans="1:8" x14ac:dyDescent="0.2">
      <c r="A3" s="18" t="s">
        <v>187</v>
      </c>
      <c r="B3" s="19" t="s">
        <v>188</v>
      </c>
      <c r="E3" s="20" t="s">
        <v>107</v>
      </c>
      <c r="F3" s="21" t="s">
        <v>108</v>
      </c>
      <c r="G3" s="21"/>
      <c r="H3" s="22" t="s">
        <v>109</v>
      </c>
    </row>
    <row r="4" spans="1:8" x14ac:dyDescent="0.2">
      <c r="A4" s="18" t="s">
        <v>367</v>
      </c>
      <c r="B4" s="19" t="s">
        <v>358</v>
      </c>
      <c r="E4" s="23" t="s">
        <v>110</v>
      </c>
      <c r="H4" s="8" t="s">
        <v>111</v>
      </c>
    </row>
    <row r="5" spans="1:8" x14ac:dyDescent="0.2">
      <c r="A5" s="18" t="s">
        <v>368</v>
      </c>
      <c r="B5" s="19" t="s">
        <v>359</v>
      </c>
      <c r="E5" s="23" t="s">
        <v>112</v>
      </c>
      <c r="H5" s="8" t="s">
        <v>113</v>
      </c>
    </row>
    <row r="6" spans="1:8" x14ac:dyDescent="0.2">
      <c r="A6" s="18" t="s">
        <v>369</v>
      </c>
      <c r="B6" s="19" t="s">
        <v>360</v>
      </c>
      <c r="E6" s="23" t="s">
        <v>114</v>
      </c>
      <c r="H6" s="8" t="s">
        <v>115</v>
      </c>
    </row>
    <row r="7" spans="1:8" x14ac:dyDescent="0.2">
      <c r="A7" s="18" t="s">
        <v>370</v>
      </c>
      <c r="B7" s="19" t="s">
        <v>361</v>
      </c>
      <c r="E7" s="23" t="s">
        <v>116</v>
      </c>
    </row>
    <row r="8" spans="1:8" x14ac:dyDescent="0.2">
      <c r="A8" s="18" t="s">
        <v>371</v>
      </c>
      <c r="B8" s="19" t="s">
        <v>362</v>
      </c>
      <c r="E8" s="24"/>
    </row>
    <row r="9" spans="1:8" x14ac:dyDescent="0.2">
      <c r="A9" s="18" t="s">
        <v>372</v>
      </c>
      <c r="B9" s="19" t="s">
        <v>363</v>
      </c>
    </row>
    <row r="10" spans="1:8" x14ac:dyDescent="0.2">
      <c r="A10" s="18" t="s">
        <v>373</v>
      </c>
      <c r="B10" s="19" t="s">
        <v>364</v>
      </c>
    </row>
    <row r="11" spans="1:8" x14ac:dyDescent="0.2">
      <c r="A11" s="18" t="s">
        <v>374</v>
      </c>
      <c r="B11" s="19" t="s">
        <v>365</v>
      </c>
    </row>
    <row r="12" spans="1:8" x14ac:dyDescent="0.2">
      <c r="A12" s="18" t="s">
        <v>375</v>
      </c>
      <c r="B12" s="19" t="s">
        <v>366</v>
      </c>
    </row>
    <row r="13" spans="1:8" x14ac:dyDescent="0.2">
      <c r="A13" s="18" t="s">
        <v>376</v>
      </c>
      <c r="B13" s="19" t="s">
        <v>28</v>
      </c>
    </row>
    <row r="14" spans="1:8" x14ac:dyDescent="0.2">
      <c r="A14" s="18" t="s">
        <v>306</v>
      </c>
      <c r="B14" s="19" t="s">
        <v>269</v>
      </c>
    </row>
    <row r="15" spans="1:8" x14ac:dyDescent="0.2">
      <c r="A15" s="18" t="s">
        <v>307</v>
      </c>
      <c r="B15" s="19" t="s">
        <v>270</v>
      </c>
    </row>
    <row r="16" spans="1:8" ht="13.5" customHeight="1" x14ac:dyDescent="0.2">
      <c r="A16" s="18" t="s">
        <v>308</v>
      </c>
      <c r="B16" s="19" t="s">
        <v>271</v>
      </c>
    </row>
    <row r="17" spans="1:2" x14ac:dyDescent="0.2">
      <c r="A17" s="18" t="s">
        <v>309</v>
      </c>
      <c r="B17" s="19" t="s">
        <v>272</v>
      </c>
    </row>
    <row r="18" spans="1:2" x14ac:dyDescent="0.2">
      <c r="A18" s="18" t="s">
        <v>310</v>
      </c>
      <c r="B18" s="19" t="s">
        <v>117</v>
      </c>
    </row>
    <row r="19" spans="1:2" x14ac:dyDescent="0.2">
      <c r="A19" s="18" t="s">
        <v>311</v>
      </c>
      <c r="B19" s="19" t="s">
        <v>118</v>
      </c>
    </row>
    <row r="20" spans="1:2" x14ac:dyDescent="0.2">
      <c r="A20" s="18" t="s">
        <v>312</v>
      </c>
      <c r="B20" s="19" t="s">
        <v>273</v>
      </c>
    </row>
    <row r="21" spans="1:2" x14ac:dyDescent="0.2">
      <c r="A21" s="18" t="s">
        <v>313</v>
      </c>
      <c r="B21" s="19" t="s">
        <v>274</v>
      </c>
    </row>
    <row r="22" spans="1:2" x14ac:dyDescent="0.2">
      <c r="A22" s="18" t="s">
        <v>314</v>
      </c>
      <c r="B22" s="19" t="s">
        <v>275</v>
      </c>
    </row>
    <row r="23" spans="1:2" x14ac:dyDescent="0.2">
      <c r="A23" s="18" t="s">
        <v>315</v>
      </c>
      <c r="B23" s="19" t="s">
        <v>276</v>
      </c>
    </row>
    <row r="24" spans="1:2" x14ac:dyDescent="0.2">
      <c r="A24" s="18" t="s">
        <v>316</v>
      </c>
      <c r="B24" s="19" t="s">
        <v>277</v>
      </c>
    </row>
    <row r="25" spans="1:2" x14ac:dyDescent="0.2">
      <c r="A25" s="18" t="s">
        <v>317</v>
      </c>
      <c r="B25" s="19" t="s">
        <v>278</v>
      </c>
    </row>
    <row r="26" spans="1:2" x14ac:dyDescent="0.2">
      <c r="A26" s="18" t="s">
        <v>318</v>
      </c>
      <c r="B26" s="19" t="s">
        <v>279</v>
      </c>
    </row>
    <row r="27" spans="1:2" x14ac:dyDescent="0.2">
      <c r="A27" s="18" t="s">
        <v>319</v>
      </c>
      <c r="B27" s="19" t="s">
        <v>119</v>
      </c>
    </row>
    <row r="28" spans="1:2" x14ac:dyDescent="0.2">
      <c r="A28" s="18" t="s">
        <v>320</v>
      </c>
      <c r="B28" s="19" t="s">
        <v>120</v>
      </c>
    </row>
    <row r="29" spans="1:2" x14ac:dyDescent="0.2">
      <c r="A29" s="18" t="s">
        <v>321</v>
      </c>
      <c r="B29" s="19" t="s">
        <v>280</v>
      </c>
    </row>
    <row r="30" spans="1:2" x14ac:dyDescent="0.2">
      <c r="A30" s="18" t="s">
        <v>322</v>
      </c>
      <c r="B30" s="19" t="s">
        <v>281</v>
      </c>
    </row>
    <row r="31" spans="1:2" x14ac:dyDescent="0.2">
      <c r="A31" s="18" t="s">
        <v>323</v>
      </c>
      <c r="B31" s="19" t="s">
        <v>121</v>
      </c>
    </row>
    <row r="32" spans="1:2" x14ac:dyDescent="0.2">
      <c r="A32" s="18" t="s">
        <v>324</v>
      </c>
      <c r="B32" s="19" t="s">
        <v>282</v>
      </c>
    </row>
    <row r="33" spans="1:2" x14ac:dyDescent="0.2">
      <c r="A33" s="18" t="s">
        <v>325</v>
      </c>
      <c r="B33" s="19" t="s">
        <v>283</v>
      </c>
    </row>
    <row r="34" spans="1:2" x14ac:dyDescent="0.2">
      <c r="A34" s="18" t="s">
        <v>326</v>
      </c>
      <c r="B34" s="19" t="s">
        <v>284</v>
      </c>
    </row>
    <row r="35" spans="1:2" x14ac:dyDescent="0.2">
      <c r="A35" s="18" t="s">
        <v>327</v>
      </c>
      <c r="B35" s="19" t="s">
        <v>285</v>
      </c>
    </row>
    <row r="36" spans="1:2" x14ac:dyDescent="0.2">
      <c r="A36" s="18" t="s">
        <v>328</v>
      </c>
      <c r="B36" s="19" t="s">
        <v>122</v>
      </c>
    </row>
    <row r="37" spans="1:2" x14ac:dyDescent="0.2">
      <c r="A37" s="18" t="s">
        <v>329</v>
      </c>
      <c r="B37" s="19" t="s">
        <v>123</v>
      </c>
    </row>
    <row r="38" spans="1:2" x14ac:dyDescent="0.2">
      <c r="A38" s="18" t="s">
        <v>330</v>
      </c>
      <c r="B38" s="19" t="s">
        <v>286</v>
      </c>
    </row>
    <row r="39" spans="1:2" x14ac:dyDescent="0.2">
      <c r="A39" s="18" t="s">
        <v>331</v>
      </c>
      <c r="B39" s="19" t="s">
        <v>287</v>
      </c>
    </row>
    <row r="40" spans="1:2" x14ac:dyDescent="0.2">
      <c r="A40" s="18" t="s">
        <v>332</v>
      </c>
      <c r="B40" s="19" t="s">
        <v>124</v>
      </c>
    </row>
    <row r="41" spans="1:2" x14ac:dyDescent="0.2">
      <c r="A41" s="18" t="s">
        <v>333</v>
      </c>
      <c r="B41" s="19" t="s">
        <v>288</v>
      </c>
    </row>
    <row r="42" spans="1:2" x14ac:dyDescent="0.2">
      <c r="A42" s="18" t="s">
        <v>334</v>
      </c>
      <c r="B42" s="19" t="s">
        <v>125</v>
      </c>
    </row>
    <row r="43" spans="1:2" x14ac:dyDescent="0.2">
      <c r="A43" s="18" t="s">
        <v>335</v>
      </c>
      <c r="B43" s="19" t="s">
        <v>289</v>
      </c>
    </row>
    <row r="44" spans="1:2" x14ac:dyDescent="0.2">
      <c r="A44" s="18" t="s">
        <v>336</v>
      </c>
      <c r="B44" s="19" t="s">
        <v>290</v>
      </c>
    </row>
    <row r="45" spans="1:2" x14ac:dyDescent="0.2">
      <c r="A45" s="18" t="s">
        <v>337</v>
      </c>
      <c r="B45" s="19" t="s">
        <v>291</v>
      </c>
    </row>
    <row r="46" spans="1:2" x14ac:dyDescent="0.2">
      <c r="A46" s="18" t="s">
        <v>338</v>
      </c>
      <c r="B46" s="19" t="s">
        <v>292</v>
      </c>
    </row>
    <row r="47" spans="1:2" x14ac:dyDescent="0.2">
      <c r="A47" s="18" t="s">
        <v>339</v>
      </c>
      <c r="B47" s="19" t="s">
        <v>293</v>
      </c>
    </row>
    <row r="48" spans="1:2" x14ac:dyDescent="0.2">
      <c r="A48" s="18" t="s">
        <v>340</v>
      </c>
      <c r="B48" s="19" t="s">
        <v>294</v>
      </c>
    </row>
    <row r="49" spans="1:2" x14ac:dyDescent="0.2">
      <c r="A49" s="18" t="s">
        <v>341</v>
      </c>
      <c r="B49" s="19" t="s">
        <v>126</v>
      </c>
    </row>
    <row r="50" spans="1:2" x14ac:dyDescent="0.2">
      <c r="A50" s="18" t="s">
        <v>342</v>
      </c>
      <c r="B50" s="19" t="s">
        <v>295</v>
      </c>
    </row>
    <row r="51" spans="1:2" x14ac:dyDescent="0.2">
      <c r="A51" s="18" t="s">
        <v>343</v>
      </c>
      <c r="B51" s="19" t="s">
        <v>296</v>
      </c>
    </row>
    <row r="52" spans="1:2" x14ac:dyDescent="0.2">
      <c r="A52" s="18" t="s">
        <v>344</v>
      </c>
      <c r="B52" s="19" t="s">
        <v>297</v>
      </c>
    </row>
    <row r="53" spans="1:2" x14ac:dyDescent="0.2">
      <c r="A53" s="18" t="s">
        <v>345</v>
      </c>
      <c r="B53" s="19" t="s">
        <v>298</v>
      </c>
    </row>
    <row r="54" spans="1:2" x14ac:dyDescent="0.2">
      <c r="A54" s="18" t="s">
        <v>346</v>
      </c>
      <c r="B54" s="19" t="s">
        <v>299</v>
      </c>
    </row>
    <row r="55" spans="1:2" ht="22.5" x14ac:dyDescent="0.2">
      <c r="A55" s="18" t="s">
        <v>347</v>
      </c>
      <c r="B55" s="19" t="s">
        <v>127</v>
      </c>
    </row>
    <row r="56" spans="1:2" x14ac:dyDescent="0.2">
      <c r="A56" s="18" t="s">
        <v>348</v>
      </c>
      <c r="B56" s="19" t="s">
        <v>300</v>
      </c>
    </row>
    <row r="57" spans="1:2" x14ac:dyDescent="0.2">
      <c r="A57" s="18" t="s">
        <v>349</v>
      </c>
      <c r="B57" s="19" t="s">
        <v>301</v>
      </c>
    </row>
    <row r="58" spans="1:2" x14ac:dyDescent="0.2">
      <c r="A58" s="18" t="s">
        <v>350</v>
      </c>
      <c r="B58" s="19" t="s">
        <v>302</v>
      </c>
    </row>
    <row r="59" spans="1:2" x14ac:dyDescent="0.2">
      <c r="A59" s="18" t="s">
        <v>351</v>
      </c>
      <c r="B59" s="19" t="s">
        <v>303</v>
      </c>
    </row>
    <row r="60" spans="1:2" x14ac:dyDescent="0.2">
      <c r="A60" s="18" t="s">
        <v>352</v>
      </c>
      <c r="B60" s="19" t="s">
        <v>128</v>
      </c>
    </row>
    <row r="61" spans="1:2" x14ac:dyDescent="0.2">
      <c r="A61" s="18" t="s">
        <v>353</v>
      </c>
      <c r="B61" s="19" t="s">
        <v>304</v>
      </c>
    </row>
    <row r="62" spans="1:2" x14ac:dyDescent="0.2">
      <c r="A62" s="18" t="s">
        <v>354</v>
      </c>
      <c r="B62" s="19" t="s">
        <v>129</v>
      </c>
    </row>
    <row r="63" spans="1:2" x14ac:dyDescent="0.2">
      <c r="A63" s="18" t="s">
        <v>355</v>
      </c>
      <c r="B63" s="19" t="s">
        <v>305</v>
      </c>
    </row>
    <row r="64" spans="1:2" x14ac:dyDescent="0.2">
      <c r="A64" s="18" t="s">
        <v>356</v>
      </c>
      <c r="B64" s="19" t="s">
        <v>130</v>
      </c>
    </row>
    <row r="65" spans="1:2" x14ac:dyDescent="0.2">
      <c r="A65" s="18" t="s">
        <v>357</v>
      </c>
      <c r="B65" s="19" t="s">
        <v>131</v>
      </c>
    </row>
    <row r="66" spans="1:2" x14ac:dyDescent="0.2">
      <c r="A66" s="18"/>
      <c r="B66" s="19"/>
    </row>
    <row r="67" spans="1:2" x14ac:dyDescent="0.2">
      <c r="A67" s="18"/>
      <c r="B67" s="19"/>
    </row>
    <row r="68" spans="1:2" x14ac:dyDescent="0.2">
      <c r="A68" s="18"/>
      <c r="B68" s="19"/>
    </row>
    <row r="69" spans="1:2" x14ac:dyDescent="0.2">
      <c r="A69" s="18"/>
      <c r="B69" s="19"/>
    </row>
    <row r="70" spans="1:2" x14ac:dyDescent="0.2">
      <c r="A70" s="18"/>
      <c r="B70" s="19"/>
    </row>
    <row r="71" spans="1:2" x14ac:dyDescent="0.2">
      <c r="A71" s="18"/>
      <c r="B71" s="19"/>
    </row>
    <row r="72" spans="1:2" x14ac:dyDescent="0.2">
      <c r="A72" s="18"/>
      <c r="B72" s="19"/>
    </row>
    <row r="73" spans="1:2" x14ac:dyDescent="0.2">
      <c r="A73" s="18"/>
      <c r="B73" s="19"/>
    </row>
    <row r="74" spans="1:2" x14ac:dyDescent="0.2">
      <c r="A74" s="18"/>
      <c r="B74" s="19"/>
    </row>
    <row r="75" spans="1:2" x14ac:dyDescent="0.2">
      <c r="A75" s="18"/>
      <c r="B75" s="19"/>
    </row>
    <row r="76" spans="1:2" x14ac:dyDescent="0.2">
      <c r="A76" s="18"/>
      <c r="B76" s="19"/>
    </row>
    <row r="77" spans="1:2" x14ac:dyDescent="0.2">
      <c r="A77" s="18"/>
      <c r="B77" s="19"/>
    </row>
    <row r="78" spans="1:2" x14ac:dyDescent="0.2">
      <c r="A78" s="18"/>
      <c r="B78" s="19"/>
    </row>
    <row r="79" spans="1:2" x14ac:dyDescent="0.2">
      <c r="A79" s="18"/>
      <c r="B79" s="19"/>
    </row>
    <row r="80" spans="1:2" x14ac:dyDescent="0.2">
      <c r="A80" s="18"/>
      <c r="B80" s="19"/>
    </row>
    <row r="81" spans="1:2" x14ac:dyDescent="0.2">
      <c r="A81" s="18"/>
      <c r="B81" s="19"/>
    </row>
    <row r="82" spans="1:2" x14ac:dyDescent="0.2">
      <c r="A82" s="18"/>
      <c r="B82" s="19"/>
    </row>
    <row r="83" spans="1:2" x14ac:dyDescent="0.2">
      <c r="A83" s="18"/>
      <c r="B83" s="19"/>
    </row>
    <row r="84" spans="1:2" x14ac:dyDescent="0.2">
      <c r="A84" s="18"/>
      <c r="B84" s="19"/>
    </row>
    <row r="85" spans="1:2" x14ac:dyDescent="0.2">
      <c r="A85" s="18"/>
      <c r="B85" s="19"/>
    </row>
    <row r="86" spans="1:2" x14ac:dyDescent="0.2">
      <c r="A86" s="18"/>
      <c r="B86" s="19"/>
    </row>
    <row r="87" spans="1:2" x14ac:dyDescent="0.2">
      <c r="A87" s="18"/>
      <c r="B87" s="19"/>
    </row>
    <row r="88" spans="1:2" x14ac:dyDescent="0.2">
      <c r="A88" s="18"/>
      <c r="B88" s="33"/>
    </row>
    <row r="89" spans="1:2" x14ac:dyDescent="0.2">
      <c r="A89" s="18"/>
      <c r="B89" s="33"/>
    </row>
    <row r="90" spans="1:2" x14ac:dyDescent="0.2">
      <c r="A90" s="18"/>
      <c r="B90" s="33"/>
    </row>
    <row r="91" spans="1:2" x14ac:dyDescent="0.2">
      <c r="A91" s="18"/>
      <c r="B91" s="33"/>
    </row>
    <row r="92" spans="1:2" x14ac:dyDescent="0.2">
      <c r="A92" s="18"/>
      <c r="B92" s="33"/>
    </row>
    <row r="93" spans="1:2" x14ac:dyDescent="0.2">
      <c r="A93" s="18"/>
      <c r="B93" s="33"/>
    </row>
    <row r="94" spans="1:2" x14ac:dyDescent="0.2">
      <c r="A94" s="18"/>
      <c r="B94" s="33"/>
    </row>
    <row r="95" spans="1:2" x14ac:dyDescent="0.2">
      <c r="A95" s="18"/>
      <c r="B95" s="33"/>
    </row>
    <row r="96" spans="1:2" x14ac:dyDescent="0.2">
      <c r="A96" s="18"/>
      <c r="B96" s="33"/>
    </row>
    <row r="97" spans="1:2" x14ac:dyDescent="0.2">
      <c r="A97" s="18"/>
      <c r="B97" s="33"/>
    </row>
    <row r="98" spans="1:2" x14ac:dyDescent="0.2">
      <c r="A98" s="18"/>
      <c r="B98" s="34"/>
    </row>
  </sheetData>
  <phoneticPr fontId="3" type="noConversion"/>
  <pageMargins left="0.78740157499999996" right="0.45" top="0.35" bottom="0.38" header="0.26" footer="0.27"/>
  <pageSetup paperSize="9" scale="7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>
      <selection activeCell="B15" sqref="B15"/>
    </sheetView>
  </sheetViews>
  <sheetFormatPr baseColWidth="10" defaultRowHeight="12.75" x14ac:dyDescent="0.2"/>
  <cols>
    <col min="2" max="2" width="60.42578125" bestFit="1" customWidth="1"/>
  </cols>
  <sheetData>
    <row r="1" spans="1:2" x14ac:dyDescent="0.2">
      <c r="A1" s="25" t="s">
        <v>132</v>
      </c>
      <c r="B1" s="26" t="s">
        <v>133</v>
      </c>
    </row>
    <row r="2" spans="1:2" x14ac:dyDescent="0.2">
      <c r="A2" s="27" t="s">
        <v>134</v>
      </c>
      <c r="B2" s="28" t="s">
        <v>135</v>
      </c>
    </row>
    <row r="3" spans="1:2" x14ac:dyDescent="0.2">
      <c r="A3" s="27" t="s">
        <v>136</v>
      </c>
      <c r="B3" s="29" t="s">
        <v>137</v>
      </c>
    </row>
    <row r="4" spans="1:2" x14ac:dyDescent="0.2">
      <c r="A4" s="27" t="s">
        <v>138</v>
      </c>
      <c r="B4" s="29" t="s">
        <v>139</v>
      </c>
    </row>
    <row r="5" spans="1:2" x14ac:dyDescent="0.2">
      <c r="A5" s="27" t="s">
        <v>140</v>
      </c>
      <c r="B5" s="29" t="s">
        <v>141</v>
      </c>
    </row>
    <row r="6" spans="1:2" x14ac:dyDescent="0.2">
      <c r="A6" s="27" t="s">
        <v>142</v>
      </c>
      <c r="B6" s="28" t="s">
        <v>143</v>
      </c>
    </row>
    <row r="7" spans="1:2" x14ac:dyDescent="0.2">
      <c r="A7" s="27" t="s">
        <v>144</v>
      </c>
      <c r="B7" s="29" t="s">
        <v>145</v>
      </c>
    </row>
    <row r="8" spans="1:2" x14ac:dyDescent="0.2">
      <c r="A8" s="27" t="s">
        <v>146</v>
      </c>
      <c r="B8" s="29" t="s">
        <v>147</v>
      </c>
    </row>
    <row r="9" spans="1:2" x14ac:dyDescent="0.2">
      <c r="A9" s="27" t="s">
        <v>148</v>
      </c>
      <c r="B9" s="29" t="s">
        <v>149</v>
      </c>
    </row>
    <row r="10" spans="1:2" x14ac:dyDescent="0.2">
      <c r="A10" s="27" t="s">
        <v>150</v>
      </c>
      <c r="B10" s="29" t="s">
        <v>151</v>
      </c>
    </row>
    <row r="11" spans="1:2" x14ac:dyDescent="0.2">
      <c r="A11" s="27" t="s">
        <v>152</v>
      </c>
      <c r="B11" s="28" t="s">
        <v>153</v>
      </c>
    </row>
    <row r="12" spans="1:2" x14ac:dyDescent="0.2">
      <c r="A12" s="27" t="s">
        <v>154</v>
      </c>
      <c r="B12" s="28" t="s">
        <v>155</v>
      </c>
    </row>
    <row r="13" spans="1:2" x14ac:dyDescent="0.2">
      <c r="A13" s="27" t="s">
        <v>156</v>
      </c>
      <c r="B13" s="28" t="s">
        <v>157</v>
      </c>
    </row>
    <row r="14" spans="1:2" x14ac:dyDescent="0.2">
      <c r="A14" s="27" t="s">
        <v>158</v>
      </c>
      <c r="B14" s="28" t="s">
        <v>159</v>
      </c>
    </row>
    <row r="15" spans="1:2" x14ac:dyDescent="0.2">
      <c r="A15" s="27" t="s">
        <v>160</v>
      </c>
      <c r="B15" s="28" t="s">
        <v>161</v>
      </c>
    </row>
    <row r="16" spans="1:2" x14ac:dyDescent="0.2">
      <c r="A16" s="27" t="s">
        <v>162</v>
      </c>
      <c r="B16" s="29" t="s">
        <v>163</v>
      </c>
    </row>
    <row r="17" spans="1:2" x14ac:dyDescent="0.2">
      <c r="A17" s="27" t="s">
        <v>164</v>
      </c>
      <c r="B17" s="29" t="s">
        <v>165</v>
      </c>
    </row>
    <row r="18" spans="1:2" x14ac:dyDescent="0.2">
      <c r="A18" s="27" t="s">
        <v>166</v>
      </c>
      <c r="B18" s="29" t="s">
        <v>167</v>
      </c>
    </row>
    <row r="19" spans="1:2" x14ac:dyDescent="0.2">
      <c r="A19" s="27" t="s">
        <v>168</v>
      </c>
      <c r="B19" s="29" t="s">
        <v>169</v>
      </c>
    </row>
    <row r="20" spans="1:2" x14ac:dyDescent="0.2">
      <c r="A20" s="27"/>
      <c r="B20" s="28"/>
    </row>
    <row r="21" spans="1:2" x14ac:dyDescent="0.2">
      <c r="A21" s="27"/>
      <c r="B21" s="28"/>
    </row>
    <row r="22" spans="1:2" x14ac:dyDescent="0.2">
      <c r="A22" s="27"/>
      <c r="B22" s="28"/>
    </row>
    <row r="23" spans="1:2" x14ac:dyDescent="0.2">
      <c r="A23" s="27"/>
      <c r="B23" s="28"/>
    </row>
    <row r="24" spans="1:2" x14ac:dyDescent="0.2">
      <c r="A24" s="27"/>
      <c r="B24" s="28"/>
    </row>
    <row r="25" spans="1:2" x14ac:dyDescent="0.2">
      <c r="A25" s="27"/>
      <c r="B25" s="28"/>
    </row>
    <row r="26" spans="1:2" x14ac:dyDescent="0.2">
      <c r="A26" s="27"/>
      <c r="B26" s="28"/>
    </row>
    <row r="27" spans="1:2" x14ac:dyDescent="0.2">
      <c r="A27" s="30"/>
      <c r="B27" s="31"/>
    </row>
    <row r="28" spans="1:2" x14ac:dyDescent="0.2">
      <c r="A28" s="30"/>
      <c r="B28" s="32"/>
    </row>
    <row r="29" spans="1:2" x14ac:dyDescent="0.2">
      <c r="A29" s="30"/>
      <c r="B29" s="31"/>
    </row>
    <row r="30" spans="1:2" x14ac:dyDescent="0.2">
      <c r="A30" s="30"/>
      <c r="B30" s="31"/>
    </row>
    <row r="31" spans="1:2" x14ac:dyDescent="0.2">
      <c r="A31" s="30"/>
      <c r="B31" s="31"/>
    </row>
    <row r="32" spans="1:2" x14ac:dyDescent="0.2">
      <c r="A32" s="30"/>
      <c r="B32" s="31"/>
    </row>
    <row r="33" spans="1:2" x14ac:dyDescent="0.2">
      <c r="A33" s="30"/>
      <c r="B33" s="32"/>
    </row>
    <row r="34" spans="1:2" x14ac:dyDescent="0.2">
      <c r="A34" s="30"/>
      <c r="B34" s="32"/>
    </row>
    <row r="35" spans="1:2" x14ac:dyDescent="0.2">
      <c r="A35" s="30"/>
      <c r="B35" s="32"/>
    </row>
    <row r="36" spans="1:2" x14ac:dyDescent="0.2">
      <c r="A36" s="30"/>
      <c r="B36" s="32"/>
    </row>
    <row r="37" spans="1:2" x14ac:dyDescent="0.2">
      <c r="A37" s="30"/>
      <c r="B37" s="32"/>
    </row>
    <row r="38" spans="1:2" x14ac:dyDescent="0.2">
      <c r="A38" s="30"/>
      <c r="B38" s="32"/>
    </row>
    <row r="39" spans="1:2" x14ac:dyDescent="0.2">
      <c r="A39" s="30"/>
      <c r="B39" s="32"/>
    </row>
    <row r="40" spans="1:2" x14ac:dyDescent="0.2">
      <c r="A40" s="30"/>
      <c r="B40" s="32"/>
    </row>
    <row r="41" spans="1:2" x14ac:dyDescent="0.2">
      <c r="A41" s="30"/>
      <c r="B41" s="32"/>
    </row>
    <row r="42" spans="1:2" x14ac:dyDescent="0.2">
      <c r="A42" s="30"/>
      <c r="B42" s="32"/>
    </row>
    <row r="43" spans="1:2" x14ac:dyDescent="0.2">
      <c r="A43" s="30"/>
      <c r="B43" s="32"/>
    </row>
    <row r="44" spans="1:2" x14ac:dyDescent="0.2">
      <c r="A44" s="30"/>
      <c r="B44" s="32"/>
    </row>
    <row r="45" spans="1:2" x14ac:dyDescent="0.2">
      <c r="A45" s="30"/>
      <c r="B45" s="32"/>
    </row>
    <row r="46" spans="1:2" x14ac:dyDescent="0.2">
      <c r="A46" s="30"/>
      <c r="B46" s="32"/>
    </row>
    <row r="47" spans="1:2" x14ac:dyDescent="0.2">
      <c r="A47" s="30"/>
      <c r="B47" s="32"/>
    </row>
    <row r="48" spans="1:2" x14ac:dyDescent="0.2">
      <c r="A48" s="30"/>
      <c r="B48" s="32"/>
    </row>
    <row r="49" spans="1:2" x14ac:dyDescent="0.2">
      <c r="A49" s="30"/>
      <c r="B49" s="32"/>
    </row>
    <row r="50" spans="1:2" x14ac:dyDescent="0.2">
      <c r="A50" s="30"/>
      <c r="B50" s="32"/>
    </row>
    <row r="51" spans="1:2" x14ac:dyDescent="0.2">
      <c r="A51" s="30"/>
      <c r="B51" s="32"/>
    </row>
  </sheetData>
  <phoneticPr fontId="3" type="noConversion"/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view="pageBreakPreview" zoomScaleNormal="100" workbookViewId="0">
      <pane ySplit="1" topLeftCell="A11" activePane="bottomLeft" state="frozen"/>
      <selection pane="bottomLeft" activeCell="D28" sqref="D28"/>
    </sheetView>
  </sheetViews>
  <sheetFormatPr baseColWidth="10" defaultRowHeight="15.75" customHeight="1" x14ac:dyDescent="0.2"/>
  <cols>
    <col min="1" max="2" width="11.42578125" style="2"/>
    <col min="3" max="3" width="21.42578125" style="2" bestFit="1" customWidth="1"/>
    <col min="4" max="4" width="67.7109375" style="2" customWidth="1"/>
    <col min="5" max="16384" width="11.42578125" style="2"/>
  </cols>
  <sheetData>
    <row r="1" spans="1:4" ht="15.75" customHeight="1" x14ac:dyDescent="0.2">
      <c r="A1" s="1" t="s">
        <v>35</v>
      </c>
      <c r="B1" s="1" t="s">
        <v>196</v>
      </c>
      <c r="C1" s="1" t="s">
        <v>194</v>
      </c>
      <c r="D1" s="1" t="s">
        <v>195</v>
      </c>
    </row>
    <row r="2" spans="1:4" ht="15.75" customHeight="1" x14ac:dyDescent="0.2">
      <c r="A2" s="3" t="s">
        <v>197</v>
      </c>
      <c r="B2" s="3" t="s">
        <v>38</v>
      </c>
      <c r="C2" s="3" t="s">
        <v>204</v>
      </c>
      <c r="D2" s="3" t="s">
        <v>198</v>
      </c>
    </row>
    <row r="3" spans="1:4" ht="15.75" customHeight="1" x14ac:dyDescent="0.2">
      <c r="A3" s="3" t="s">
        <v>197</v>
      </c>
      <c r="B3" s="3" t="s">
        <v>38</v>
      </c>
      <c r="C3" s="3" t="s">
        <v>205</v>
      </c>
      <c r="D3" s="3" t="s">
        <v>199</v>
      </c>
    </row>
    <row r="4" spans="1:4" ht="15.75" customHeight="1" x14ac:dyDescent="0.2">
      <c r="A4" s="3" t="s">
        <v>197</v>
      </c>
      <c r="B4" s="3" t="s">
        <v>38</v>
      </c>
      <c r="C4" s="3" t="s">
        <v>206</v>
      </c>
      <c r="D4" s="3" t="s">
        <v>200</v>
      </c>
    </row>
    <row r="5" spans="1:4" ht="15.75" customHeight="1" x14ac:dyDescent="0.2">
      <c r="A5" s="3" t="s">
        <v>197</v>
      </c>
      <c r="B5" s="3" t="s">
        <v>38</v>
      </c>
      <c r="C5" s="3" t="s">
        <v>209</v>
      </c>
      <c r="D5" s="3" t="s">
        <v>201</v>
      </c>
    </row>
    <row r="6" spans="1:4" ht="15.75" customHeight="1" x14ac:dyDescent="0.2">
      <c r="A6" s="3" t="s">
        <v>197</v>
      </c>
      <c r="B6" s="3" t="s">
        <v>38</v>
      </c>
      <c r="C6" s="3" t="s">
        <v>207</v>
      </c>
      <c r="D6" s="3" t="s">
        <v>202</v>
      </c>
    </row>
    <row r="7" spans="1:4" ht="15.75" customHeight="1" x14ac:dyDescent="0.2">
      <c r="A7" s="3" t="s">
        <v>197</v>
      </c>
      <c r="B7" s="3" t="s">
        <v>38</v>
      </c>
      <c r="C7" s="3" t="s">
        <v>208</v>
      </c>
      <c r="D7" s="3" t="s">
        <v>203</v>
      </c>
    </row>
    <row r="8" spans="1:4" ht="15.75" customHeight="1" x14ac:dyDescent="0.2">
      <c r="A8" s="3" t="s">
        <v>197</v>
      </c>
      <c r="B8" s="3" t="s">
        <v>38</v>
      </c>
      <c r="C8" s="3" t="s">
        <v>213</v>
      </c>
      <c r="D8" s="3" t="s">
        <v>214</v>
      </c>
    </row>
    <row r="9" spans="1:4" ht="15.75" customHeight="1" x14ac:dyDescent="0.2">
      <c r="A9" s="3" t="s">
        <v>197</v>
      </c>
      <c r="B9" s="3" t="s">
        <v>48</v>
      </c>
      <c r="C9" s="3" t="s">
        <v>247</v>
      </c>
      <c r="D9" s="3" t="s">
        <v>201</v>
      </c>
    </row>
    <row r="10" spans="1:4" ht="15.75" customHeight="1" x14ac:dyDescent="0.2">
      <c r="A10" s="3" t="s">
        <v>197</v>
      </c>
      <c r="B10" s="3" t="s">
        <v>242</v>
      </c>
      <c r="C10" s="3" t="s">
        <v>246</v>
      </c>
      <c r="D10" s="3" t="s">
        <v>201</v>
      </c>
    </row>
    <row r="11" spans="1:4" ht="15.75" customHeight="1" x14ac:dyDescent="0.2">
      <c r="A11" s="3" t="s">
        <v>197</v>
      </c>
      <c r="B11" s="3" t="s">
        <v>46</v>
      </c>
      <c r="C11" s="3" t="s">
        <v>259</v>
      </c>
      <c r="D11" s="3" t="s">
        <v>201</v>
      </c>
    </row>
    <row r="12" spans="1:4" ht="15.75" customHeight="1" x14ac:dyDescent="0.2">
      <c r="A12" s="3" t="s">
        <v>212</v>
      </c>
      <c r="B12" s="3"/>
      <c r="C12" s="3" t="s">
        <v>235</v>
      </c>
      <c r="D12" s="3" t="s">
        <v>221</v>
      </c>
    </row>
    <row r="13" spans="1:4" ht="15.75" customHeight="1" x14ac:dyDescent="0.2">
      <c r="A13" s="3" t="s">
        <v>212</v>
      </c>
      <c r="B13" s="3"/>
      <c r="C13" s="3" t="s">
        <v>236</v>
      </c>
      <c r="D13" s="3" t="s">
        <v>228</v>
      </c>
    </row>
    <row r="14" spans="1:4" ht="15.75" customHeight="1" x14ac:dyDescent="0.2">
      <c r="A14" s="3" t="s">
        <v>212</v>
      </c>
      <c r="B14" s="3"/>
      <c r="C14" s="3" t="s">
        <v>237</v>
      </c>
      <c r="D14" s="3" t="s">
        <v>220</v>
      </c>
    </row>
    <row r="15" spans="1:4" ht="15.75" customHeight="1" x14ac:dyDescent="0.2">
      <c r="A15" s="3" t="s">
        <v>212</v>
      </c>
      <c r="B15" s="3"/>
      <c r="C15" s="3" t="s">
        <v>238</v>
      </c>
      <c r="D15" s="3" t="s">
        <v>227</v>
      </c>
    </row>
    <row r="16" spans="1:4" ht="15.75" customHeight="1" x14ac:dyDescent="0.2">
      <c r="A16" s="3" t="s">
        <v>212</v>
      </c>
      <c r="B16" s="3"/>
      <c r="C16" s="3" t="s">
        <v>239</v>
      </c>
      <c r="D16" s="3" t="s">
        <v>202</v>
      </c>
    </row>
    <row r="17" spans="1:4" ht="15.75" customHeight="1" x14ac:dyDescent="0.2">
      <c r="A17" s="3" t="s">
        <v>212</v>
      </c>
      <c r="B17" s="3"/>
      <c r="C17" s="3" t="s">
        <v>240</v>
      </c>
      <c r="D17" s="3" t="s">
        <v>203</v>
      </c>
    </row>
    <row r="18" spans="1:4" ht="15.75" customHeight="1" x14ac:dyDescent="0.2">
      <c r="A18" s="3" t="s">
        <v>212</v>
      </c>
      <c r="B18" s="3"/>
      <c r="C18" s="3" t="s">
        <v>241</v>
      </c>
      <c r="D18" s="3" t="s">
        <v>214</v>
      </c>
    </row>
    <row r="19" spans="1:4" ht="15.75" customHeight="1" x14ac:dyDescent="0.2">
      <c r="A19" s="3" t="s">
        <v>215</v>
      </c>
      <c r="B19" s="3" t="s">
        <v>73</v>
      </c>
      <c r="C19" s="3" t="s">
        <v>233</v>
      </c>
      <c r="D19" s="3" t="s">
        <v>216</v>
      </c>
    </row>
    <row r="20" spans="1:4" ht="15.75" customHeight="1" x14ac:dyDescent="0.2">
      <c r="A20" s="3" t="s">
        <v>215</v>
      </c>
      <c r="B20" s="3" t="s">
        <v>73</v>
      </c>
      <c r="C20" s="3" t="s">
        <v>234</v>
      </c>
      <c r="D20" s="3" t="s">
        <v>217</v>
      </c>
    </row>
    <row r="21" spans="1:4" ht="15.75" customHeight="1" x14ac:dyDescent="0.2">
      <c r="A21" s="3" t="s">
        <v>215</v>
      </c>
      <c r="B21" s="3" t="s">
        <v>73</v>
      </c>
      <c r="C21" s="3" t="s">
        <v>230</v>
      </c>
      <c r="D21" s="3" t="s">
        <v>218</v>
      </c>
    </row>
    <row r="22" spans="1:4" ht="15.75" customHeight="1" x14ac:dyDescent="0.2">
      <c r="A22" s="3" t="s">
        <v>215</v>
      </c>
      <c r="B22" s="3" t="s">
        <v>73</v>
      </c>
      <c r="C22" s="3" t="s">
        <v>229</v>
      </c>
      <c r="D22" s="3" t="s">
        <v>219</v>
      </c>
    </row>
    <row r="23" spans="1:4" ht="15.75" customHeight="1" x14ac:dyDescent="0.2">
      <c r="A23" s="3" t="s">
        <v>215</v>
      </c>
      <c r="B23" s="3" t="s">
        <v>73</v>
      </c>
      <c r="C23" s="3" t="s">
        <v>231</v>
      </c>
      <c r="D23" s="3" t="s">
        <v>222</v>
      </c>
    </row>
    <row r="24" spans="1:4" ht="15.75" customHeight="1" x14ac:dyDescent="0.2">
      <c r="A24" s="3" t="s">
        <v>215</v>
      </c>
      <c r="B24" s="3" t="s">
        <v>73</v>
      </c>
      <c r="C24" s="3" t="s">
        <v>232</v>
      </c>
      <c r="D24" s="3" t="s">
        <v>223</v>
      </c>
    </row>
    <row r="25" spans="1:4" ht="15.75" customHeight="1" x14ac:dyDescent="0.2">
      <c r="A25" s="3" t="s">
        <v>215</v>
      </c>
      <c r="B25" s="3" t="s">
        <v>73</v>
      </c>
      <c r="C25" s="3" t="s">
        <v>261</v>
      </c>
      <c r="D25" s="3" t="s">
        <v>262</v>
      </c>
    </row>
    <row r="26" spans="1:4" ht="15.75" customHeight="1" x14ac:dyDescent="0.2">
      <c r="A26" s="3" t="s">
        <v>215</v>
      </c>
      <c r="B26" s="3" t="s">
        <v>73</v>
      </c>
      <c r="C26" s="3" t="s">
        <v>224</v>
      </c>
      <c r="D26" s="3" t="s">
        <v>202</v>
      </c>
    </row>
    <row r="27" spans="1:4" ht="15.75" customHeight="1" x14ac:dyDescent="0.2">
      <c r="A27" s="3" t="s">
        <v>215</v>
      </c>
      <c r="B27" s="3" t="s">
        <v>73</v>
      </c>
      <c r="C27" s="3" t="s">
        <v>225</v>
      </c>
      <c r="D27" s="3" t="s">
        <v>203</v>
      </c>
    </row>
    <row r="28" spans="1:4" ht="15.75" customHeight="1" x14ac:dyDescent="0.2">
      <c r="A28" s="3" t="s">
        <v>215</v>
      </c>
      <c r="B28" s="3" t="s">
        <v>73</v>
      </c>
      <c r="C28" s="3" t="s">
        <v>226</v>
      </c>
      <c r="D28" s="3" t="s">
        <v>214</v>
      </c>
    </row>
    <row r="29" spans="1:4" ht="15.75" customHeight="1" x14ac:dyDescent="0.2">
      <c r="A29" s="3" t="s">
        <v>215</v>
      </c>
      <c r="B29" s="3" t="s">
        <v>79</v>
      </c>
      <c r="C29" s="3" t="s">
        <v>260</v>
      </c>
      <c r="D29" s="3" t="s">
        <v>214</v>
      </c>
    </row>
    <row r="30" spans="1:4" ht="15.75" customHeight="1" x14ac:dyDescent="0.2">
      <c r="A30" s="3" t="s">
        <v>215</v>
      </c>
      <c r="B30" s="3" t="s">
        <v>79</v>
      </c>
      <c r="C30" s="3" t="s">
        <v>267</v>
      </c>
      <c r="D30" s="3" t="s">
        <v>268</v>
      </c>
    </row>
    <row r="31" spans="1:4" ht="15.75" customHeight="1" x14ac:dyDescent="0.2">
      <c r="A31" s="3" t="s">
        <v>248</v>
      </c>
      <c r="B31" s="3" t="s">
        <v>49</v>
      </c>
      <c r="C31" s="3" t="s">
        <v>250</v>
      </c>
      <c r="D31" s="3" t="s">
        <v>249</v>
      </c>
    </row>
    <row r="32" spans="1:4" ht="15.75" customHeight="1" x14ac:dyDescent="0.2">
      <c r="A32" s="3" t="s">
        <v>248</v>
      </c>
      <c r="B32" s="3" t="s">
        <v>49</v>
      </c>
      <c r="C32" s="3" t="s">
        <v>252</v>
      </c>
      <c r="D32" s="3" t="s">
        <v>251</v>
      </c>
    </row>
    <row r="33" spans="1:4" ht="15.75" customHeight="1" x14ac:dyDescent="0.2">
      <c r="A33" s="3" t="s">
        <v>248</v>
      </c>
      <c r="B33" s="3" t="s">
        <v>49</v>
      </c>
      <c r="C33" s="3" t="s">
        <v>253</v>
      </c>
      <c r="D33" s="3" t="s">
        <v>198</v>
      </c>
    </row>
    <row r="34" spans="1:4" ht="15.75" customHeight="1" x14ac:dyDescent="0.2">
      <c r="A34" s="3" t="s">
        <v>248</v>
      </c>
      <c r="B34" s="3" t="s">
        <v>49</v>
      </c>
      <c r="C34" s="3" t="s">
        <v>256</v>
      </c>
      <c r="D34" s="3" t="s">
        <v>202</v>
      </c>
    </row>
    <row r="35" spans="1:4" ht="15.75" customHeight="1" x14ac:dyDescent="0.2">
      <c r="A35" s="3" t="s">
        <v>248</v>
      </c>
      <c r="B35" s="3" t="s">
        <v>49</v>
      </c>
      <c r="C35" s="3" t="s">
        <v>257</v>
      </c>
      <c r="D35" s="3" t="s">
        <v>203</v>
      </c>
    </row>
    <row r="36" spans="1:4" ht="15.75" customHeight="1" x14ac:dyDescent="0.2">
      <c r="A36" s="3" t="s">
        <v>248</v>
      </c>
      <c r="B36" s="3" t="s">
        <v>49</v>
      </c>
      <c r="C36" s="3" t="s">
        <v>258</v>
      </c>
      <c r="D36" s="3" t="s">
        <v>214</v>
      </c>
    </row>
    <row r="37" spans="1:4" ht="15.75" customHeight="1" x14ac:dyDescent="0.2">
      <c r="A37" s="3" t="s">
        <v>248</v>
      </c>
      <c r="B37" s="3" t="s">
        <v>49</v>
      </c>
      <c r="C37" s="3" t="s">
        <v>265</v>
      </c>
      <c r="D37" s="3" t="s">
        <v>263</v>
      </c>
    </row>
    <row r="38" spans="1:4" ht="15.75" customHeight="1" x14ac:dyDescent="0.2">
      <c r="A38" s="3" t="s">
        <v>248</v>
      </c>
      <c r="B38" s="3" t="s">
        <v>49</v>
      </c>
      <c r="C38" s="3" t="s">
        <v>266</v>
      </c>
      <c r="D38" s="3" t="s">
        <v>264</v>
      </c>
    </row>
    <row r="39" spans="1:4" ht="15.75" customHeight="1" x14ac:dyDescent="0.2">
      <c r="A39" s="3" t="s">
        <v>248</v>
      </c>
      <c r="B39" s="3" t="s">
        <v>59</v>
      </c>
      <c r="C39" s="3" t="s">
        <v>255</v>
      </c>
      <c r="D39" s="3" t="s">
        <v>254</v>
      </c>
    </row>
    <row r="40" spans="1:4" ht="15.75" customHeight="1" x14ac:dyDescent="0.2">
      <c r="A40" s="3"/>
      <c r="B40" s="3"/>
      <c r="C40" s="3"/>
      <c r="D40" s="3"/>
    </row>
    <row r="41" spans="1:4" ht="15.75" customHeight="1" x14ac:dyDescent="0.2">
      <c r="A41" s="3"/>
      <c r="B41" s="3"/>
      <c r="C41" s="3"/>
      <c r="D41" s="3"/>
    </row>
    <row r="42" spans="1:4" ht="15.75" customHeight="1" x14ac:dyDescent="0.2">
      <c r="A42" s="3"/>
      <c r="B42" s="3"/>
      <c r="C42" s="3"/>
      <c r="D42" s="3"/>
    </row>
    <row r="43" spans="1:4" ht="15.75" customHeight="1" x14ac:dyDescent="0.2">
      <c r="A43" s="3"/>
      <c r="B43" s="3"/>
      <c r="C43" s="3"/>
      <c r="D43" s="3"/>
    </row>
  </sheetData>
  <phoneticPr fontId="3" type="noConversion"/>
  <pageMargins left="0.78740157499999996" right="0.78740157499999996" top="0.984251969" bottom="0.984251969" header="0.4921259845" footer="0.4921259845"/>
  <pageSetup paperSize="9" scale="77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75" workbookViewId="0">
      <selection activeCell="C5" sqref="C5"/>
    </sheetView>
  </sheetViews>
  <sheetFormatPr baseColWidth="10" defaultRowHeight="12.75" x14ac:dyDescent="0.2"/>
  <cols>
    <col min="1" max="1" width="20.7109375" customWidth="1"/>
    <col min="2" max="2" width="60.7109375" customWidth="1"/>
    <col min="3" max="4" width="10.7109375" customWidth="1"/>
    <col min="5" max="5" width="50.7109375" customWidth="1"/>
    <col min="6" max="6" width="60.7109375" customWidth="1"/>
    <col min="7" max="7" width="20.7109375" customWidth="1"/>
  </cols>
  <sheetData/>
  <phoneticPr fontId="3" type="noConversion"/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H17" sqref="H17"/>
    </sheetView>
  </sheetViews>
  <sheetFormatPr baseColWidth="10"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3</vt:i4>
      </vt:variant>
    </vt:vector>
  </HeadingPairs>
  <TitlesOfParts>
    <vt:vector size="11" baseType="lpstr">
      <vt:lpstr>codification</vt:lpstr>
      <vt:lpstr>étage niveau</vt:lpstr>
      <vt:lpstr>code site</vt:lpstr>
      <vt:lpstr>Types Locaux</vt:lpstr>
      <vt:lpstr>secteur fonctionnel</vt:lpstr>
      <vt:lpstr>PAM</vt:lpstr>
      <vt:lpstr>HCLLocal</vt:lpstr>
      <vt:lpstr>HCLArboLocal</vt:lpstr>
      <vt:lpstr>sep</vt:lpstr>
      <vt:lpstr>'Types Locaux'!TypL</vt:lpstr>
      <vt:lpstr>PAM!Zone_d_impression</vt:lpstr>
    </vt:vector>
  </TitlesOfParts>
  <Company>HCL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FERLET, Aude</dc:creator>
  <cp:lastModifiedBy>NOEL, Severine</cp:lastModifiedBy>
  <cp:lastPrinted>2007-03-22T15:17:37Z</cp:lastPrinted>
  <dcterms:created xsi:type="dcterms:W3CDTF">2006-10-23T11:55:25Z</dcterms:created>
  <dcterms:modified xsi:type="dcterms:W3CDTF">2019-08-13T12:29:13Z</dcterms:modified>
</cp:coreProperties>
</file>